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PDOCS\Entry Forms\2019\"/>
    </mc:Choice>
  </mc:AlternateContent>
  <bookViews>
    <workbookView xWindow="75" yWindow="-15" windowWidth="14310" windowHeight="13560" activeTab="3"/>
  </bookViews>
  <sheets>
    <sheet name="Announcement" sheetId="2" r:id="rId1"/>
    <sheet name="Entry Form" sheetId="1" r:id="rId2"/>
    <sheet name="Descriptor Form" sheetId="3" r:id="rId3"/>
    <sheet name="Testing Agreement" sheetId="6" r:id="rId4"/>
  </sheets>
  <definedNames>
    <definedName name="OLE_LINK1" localSheetId="3">'Testing Agreement'!$A$1</definedName>
  </definedNames>
  <calcPr calcId="152511"/>
</workbook>
</file>

<file path=xl/calcChain.xml><?xml version="1.0" encoding="utf-8"?>
<calcChain xmlns="http://schemas.openxmlformats.org/spreadsheetml/2006/main">
  <c r="Y29" i="1" l="1"/>
  <c r="Y28" i="1"/>
  <c r="Y27" i="1"/>
  <c r="Y26" i="1"/>
  <c r="Y25" i="1"/>
  <c r="Y24" i="1"/>
  <c r="Y23" i="1"/>
  <c r="Y22" i="1"/>
  <c r="Y21" i="1"/>
  <c r="Y20" i="1"/>
  <c r="Y19" i="1"/>
  <c r="Y18" i="1"/>
  <c r="Y17" i="1"/>
  <c r="Y16" i="1"/>
  <c r="Y15" i="1"/>
  <c r="Z15" i="1"/>
  <c r="Z16" i="1"/>
  <c r="Z17" i="1"/>
  <c r="Z18" i="1"/>
  <c r="Z19" i="1"/>
  <c r="Z20" i="1"/>
  <c r="Z21" i="1"/>
  <c r="Z22" i="1"/>
  <c r="Z23" i="1"/>
  <c r="Z24" i="1"/>
  <c r="Z25" i="1"/>
  <c r="Z26" i="1"/>
  <c r="Z27" i="1"/>
  <c r="Z28" i="1"/>
  <c r="Z29" i="1"/>
  <c r="B8" i="3"/>
  <c r="A8" i="3"/>
  <c r="B13" i="3"/>
  <c r="B14" i="3"/>
  <c r="B15" i="3"/>
  <c r="B16" i="3"/>
  <c r="B17" i="3"/>
  <c r="B18" i="3"/>
  <c r="B19" i="3"/>
  <c r="B20" i="3"/>
  <c r="B21" i="3"/>
  <c r="B22" i="3"/>
  <c r="B23" i="3"/>
  <c r="B24" i="3"/>
  <c r="B25" i="3"/>
  <c r="A16" i="1"/>
  <c r="A17" i="1"/>
  <c r="A18" i="1" s="1"/>
  <c r="A19" i="1" s="1"/>
  <c r="A20" i="1" s="1"/>
  <c r="A21" i="1" s="1"/>
  <c r="A22" i="1" s="1"/>
  <c r="A23" i="1" s="1"/>
  <c r="A24" i="1" s="1"/>
  <c r="A25" i="1" s="1"/>
  <c r="A26" i="1" s="1"/>
  <c r="A27" i="1" s="1"/>
  <c r="A28" i="1" s="1"/>
  <c r="A29" i="1" s="1"/>
  <c r="C4" i="3"/>
  <c r="I4" i="3"/>
  <c r="B12" i="3"/>
  <c r="B11" i="3"/>
  <c r="B30" i="1"/>
  <c r="X30" i="1"/>
  <c r="W30" i="1"/>
  <c r="V30" i="1"/>
  <c r="U30" i="1"/>
  <c r="T30" i="1"/>
  <c r="S30" i="1"/>
  <c r="O30" i="1"/>
  <c r="N30" i="1"/>
  <c r="L30" i="1"/>
  <c r="K30" i="1"/>
  <c r="J30" i="1"/>
  <c r="I30" i="1"/>
  <c r="H30" i="1"/>
  <c r="G30" i="1"/>
  <c r="F30" i="1"/>
  <c r="M30" i="1"/>
  <c r="E30" i="1"/>
  <c r="C30" i="1"/>
  <c r="Z30" i="1" l="1"/>
  <c r="Y30" i="1"/>
</calcChain>
</file>

<file path=xl/sharedStrings.xml><?xml version="1.0" encoding="utf-8"?>
<sst xmlns="http://schemas.openxmlformats.org/spreadsheetml/2006/main" count="257" uniqueCount="173">
  <si>
    <t>Brand:</t>
  </si>
  <si>
    <t>West NT</t>
  </si>
  <si>
    <t>Sev</t>
  </si>
  <si>
    <t>Bel</t>
  </si>
  <si>
    <t>Man</t>
  </si>
  <si>
    <t>Top</t>
  </si>
  <si>
    <t>Sca</t>
  </si>
  <si>
    <t>Ott</t>
  </si>
  <si>
    <t>Erie</t>
  </si>
  <si>
    <t>Hut</t>
  </si>
  <si>
    <t>Hay</t>
  </si>
  <si>
    <t>Col</t>
  </si>
  <si>
    <t>Trib</t>
  </si>
  <si>
    <t>GC</t>
  </si>
  <si>
    <t>2 lb/</t>
  </si>
  <si>
    <t>Don</t>
  </si>
  <si>
    <t>Rep</t>
  </si>
  <si>
    <t>Ril</t>
  </si>
  <si>
    <t>Sha</t>
  </si>
  <si>
    <t>Fra</t>
  </si>
  <si>
    <t>Neo</t>
  </si>
  <si>
    <t>McP</t>
  </si>
  <si>
    <t>Ren</t>
  </si>
  <si>
    <t>Sta</t>
  </si>
  <si>
    <t>Ell</t>
  </si>
  <si>
    <t>Tho</t>
  </si>
  <si>
    <t>Gre</t>
  </si>
  <si>
    <t>Fin</t>
  </si>
  <si>
    <t>O-S</t>
  </si>
  <si>
    <t>Company</t>
  </si>
  <si>
    <t>Submitted by</t>
  </si>
  <si>
    <t>Address</t>
  </si>
  <si>
    <t>Telephone</t>
  </si>
  <si>
    <t>FAX</t>
  </si>
  <si>
    <t>E-mail</t>
  </si>
  <si>
    <t>(As it will appear in publication - for sales inquiries)</t>
  </si>
  <si>
    <t>West Irr.</t>
  </si>
  <si>
    <t>(Corresponding address)</t>
  </si>
  <si>
    <r>
      <t xml:space="preserve">Send medium-flat seed if possible.  </t>
    </r>
    <r>
      <rPr>
        <b/>
        <sz val="8"/>
        <color indexed="8"/>
        <rFont val="Arial"/>
        <family val="2"/>
      </rPr>
      <t>Include copy of seed tag</t>
    </r>
    <r>
      <rPr>
        <sz val="8"/>
        <color indexed="8"/>
        <rFont val="Arial"/>
        <family val="2"/>
      </rPr>
      <t>.</t>
    </r>
  </si>
  <si>
    <t xml:space="preserve">that being sold commercially and that all </t>
  </si>
  <si>
    <t>information is accurate and complete.</t>
  </si>
  <si>
    <t>Signature</t>
  </si>
  <si>
    <t>Total enclosed</t>
  </si>
  <si>
    <t>Loc.</t>
  </si>
  <si>
    <t>Seed</t>
  </si>
  <si>
    <t>T.</t>
  </si>
  <si>
    <t>PROCEDURES FOR ENTERING PERFORMANCE TESTS</t>
  </si>
  <si>
    <r>
      <t>SEED and SEED TAG</t>
    </r>
    <r>
      <rPr>
        <u/>
        <sz val="10"/>
        <color indexed="8"/>
        <rFont val="Arial"/>
        <family val="2"/>
      </rPr>
      <t xml:space="preserve"> (2 lb/ent/test, 20 lb max)</t>
    </r>
    <r>
      <rPr>
        <sz val="10"/>
        <color indexed="8"/>
        <rFont val="Arial"/>
        <family val="2"/>
      </rPr>
      <t>:</t>
    </r>
  </si>
  <si>
    <t>Crop Performance Tests</t>
  </si>
  <si>
    <t>Agronomy Research Farm</t>
  </si>
  <si>
    <t>2200 Kimball Ave</t>
  </si>
  <si>
    <t>Manhattan, KS  66502</t>
  </si>
  <si>
    <t>Herbicide/</t>
  </si>
  <si>
    <t>GDU</t>
  </si>
  <si>
    <t>Days</t>
  </si>
  <si>
    <t>Tested</t>
  </si>
  <si>
    <t>Grain</t>
  </si>
  <si>
    <t>insect</t>
  </si>
  <si>
    <t>to</t>
  </si>
  <si>
    <t>Flex-</t>
  </si>
  <si>
    <t>Other</t>
  </si>
  <si>
    <t>before?</t>
  </si>
  <si>
    <t>character-</t>
  </si>
  <si>
    <t>resistance</t>
  </si>
  <si>
    <t>black</t>
  </si>
  <si>
    <t>Prolific?</t>
  </si>
  <si>
    <t>Ear?</t>
  </si>
  <si>
    <t>treat-</t>
  </si>
  <si>
    <t>Hybrid:</t>
  </si>
  <si>
    <r>
      <t>Y/N, years</t>
    </r>
    <r>
      <rPr>
        <vertAlign val="superscript"/>
        <sz val="10"/>
        <color indexed="8"/>
        <rFont val="Arial"/>
        <family val="2"/>
      </rPr>
      <t>1</t>
    </r>
  </si>
  <si>
    <r>
      <t>color</t>
    </r>
    <r>
      <rPr>
        <vertAlign val="superscript"/>
        <sz val="10"/>
        <color indexed="8"/>
        <rFont val="Arial"/>
        <family val="2"/>
      </rPr>
      <t>2</t>
    </r>
  </si>
  <si>
    <r>
      <t>istics</t>
    </r>
    <r>
      <rPr>
        <vertAlign val="superscript"/>
        <sz val="10"/>
        <color indexed="8"/>
        <rFont val="Arial"/>
        <family val="2"/>
      </rPr>
      <t>3</t>
    </r>
  </si>
  <si>
    <r>
      <t>traits</t>
    </r>
    <r>
      <rPr>
        <vertAlign val="superscript"/>
        <sz val="10"/>
        <color indexed="8"/>
        <rFont val="Arial"/>
        <family val="2"/>
      </rPr>
      <t>4</t>
    </r>
  </si>
  <si>
    <t>layer</t>
  </si>
  <si>
    <r>
      <t>Y/N</t>
    </r>
    <r>
      <rPr>
        <vertAlign val="superscript"/>
        <sz val="10"/>
        <color indexed="8"/>
        <rFont val="Arial"/>
        <family val="2"/>
      </rPr>
      <t>5</t>
    </r>
  </si>
  <si>
    <r>
      <t>Y/N</t>
    </r>
    <r>
      <rPr>
        <vertAlign val="superscript"/>
        <sz val="10"/>
        <color indexed="8"/>
        <rFont val="Arial"/>
        <family val="2"/>
      </rPr>
      <t>6</t>
    </r>
  </si>
  <si>
    <r>
      <t>traits</t>
    </r>
    <r>
      <rPr>
        <vertAlign val="superscript"/>
        <sz val="10"/>
        <color indexed="8"/>
        <rFont val="Arial"/>
        <family val="2"/>
      </rPr>
      <t>7</t>
    </r>
  </si>
  <si>
    <r>
      <t>ments</t>
    </r>
    <r>
      <rPr>
        <vertAlign val="superscript"/>
        <sz val="10"/>
        <color indexed="8"/>
        <rFont val="Arial"/>
        <family val="2"/>
      </rPr>
      <t>8</t>
    </r>
  </si>
  <si>
    <t>Y = yellow, W = white, etc.</t>
  </si>
  <si>
    <t>Wax = waxy; HOC = high oil corn, FG = food grade, etc.</t>
  </si>
  <si>
    <t>Number of ears changes in response to environmental conditions.</t>
  </si>
  <si>
    <t>Ear length changes in response to environmental conditions.</t>
  </si>
  <si>
    <t>Other traits of importance not covered in previous columns.</t>
  </si>
  <si>
    <r>
      <t>Hybrid</t>
    </r>
    <r>
      <rPr>
        <vertAlign val="superscript"/>
        <sz val="10"/>
        <rFont val="Arial"/>
        <family val="2"/>
      </rPr>
      <t>1</t>
    </r>
    <r>
      <rPr>
        <sz val="10"/>
        <rFont val="Arial"/>
        <family val="2"/>
      </rPr>
      <t>:</t>
    </r>
  </si>
  <si>
    <r>
      <t>Fees</t>
    </r>
    <r>
      <rPr>
        <vertAlign val="superscript"/>
        <sz val="10"/>
        <rFont val="Arial"/>
        <family val="2"/>
      </rPr>
      <t>2</t>
    </r>
  </si>
  <si>
    <r>
      <t>Seed</t>
    </r>
    <r>
      <rPr>
        <vertAlign val="superscript"/>
        <sz val="10"/>
        <rFont val="Arial"/>
        <family val="2"/>
      </rPr>
      <t>3</t>
    </r>
  </si>
  <si>
    <t xml:space="preserve">Send 2 pounds/entry/location up to a maximum of 20lbs/entry.  </t>
  </si>
  <si>
    <t>Indicate if entered previously in KSU tests and if so, what year(s)</t>
  </si>
  <si>
    <t>and what designation if different from current.</t>
  </si>
  <si>
    <t>Herbicide or insect tolerance/resistance (ALL TRAITS MUST</t>
  </si>
  <si>
    <t xml:space="preserve">BE APPROVED FOR MAJOR DOMESTIC MARKET CHANNELS): </t>
  </si>
  <si>
    <t>I certify that submitted seed represents</t>
  </si>
  <si>
    <t>FrS</t>
  </si>
  <si>
    <r>
      <t>3.</t>
    </r>
    <r>
      <rPr>
        <sz val="7"/>
        <color indexed="8"/>
        <rFont val="Times New Roman"/>
        <family val="1"/>
      </rPr>
      <t xml:space="preserve">    </t>
    </r>
    <r>
      <rPr>
        <sz val="10"/>
        <color indexed="8"/>
        <rFont val="Arial"/>
        <family val="2"/>
      </rPr>
      <t>Manhattan, Agronomy North Farm, Riley Co.</t>
    </r>
  </si>
  <si>
    <r>
      <t>4.</t>
    </r>
    <r>
      <rPr>
        <sz val="7"/>
        <color indexed="8"/>
        <rFont val="Times New Roman"/>
        <family val="1"/>
      </rPr>
      <t xml:space="preserve">    </t>
    </r>
    <r>
      <rPr>
        <sz val="10"/>
        <color indexed="8"/>
        <rFont val="Arial"/>
        <family val="2"/>
      </rPr>
      <t>Topeka, KS River Valley Exp. Fld, Shawnee Co.</t>
    </r>
  </si>
  <si>
    <r>
      <t>6.</t>
    </r>
    <r>
      <rPr>
        <sz val="7"/>
        <color indexed="8"/>
        <rFont val="Times New Roman"/>
        <family val="1"/>
      </rPr>
      <t xml:space="preserve">    </t>
    </r>
    <r>
      <rPr>
        <sz val="10"/>
        <color indexed="8"/>
        <rFont val="Arial"/>
        <family val="2"/>
      </rPr>
      <t>Scandia, Irrigation Experiment Field, Republic Co.</t>
    </r>
  </si>
  <si>
    <r>
      <t>7.</t>
    </r>
    <r>
      <rPr>
        <sz val="7"/>
        <color indexed="8"/>
        <rFont val="Times New Roman"/>
        <family val="1"/>
      </rPr>
      <t xml:space="preserve">    </t>
    </r>
    <r>
      <rPr>
        <sz val="10"/>
        <color indexed="8"/>
        <rFont val="Arial"/>
        <family val="2"/>
      </rPr>
      <t>Topeka, Farmer's Field, Shawnee Co.</t>
    </r>
  </si>
  <si>
    <r>
      <t xml:space="preserve">9.  </t>
    </r>
    <r>
      <rPr>
        <sz val="7"/>
        <color indexed="8"/>
        <rFont val="Times New Roman"/>
        <family val="1"/>
      </rPr>
      <t xml:space="preserve"> </t>
    </r>
    <r>
      <rPr>
        <sz val="10"/>
        <color indexed="8"/>
        <rFont val="Arial"/>
        <family val="2"/>
      </rPr>
      <t>Erie, River Bottom, Farmer's Field, Neosho Co.</t>
    </r>
  </si>
  <si>
    <t xml:space="preserve">East Irr. </t>
  </si>
  <si>
    <t>East</t>
  </si>
  <si>
    <t>SS</t>
  </si>
  <si>
    <t xml:space="preserve">Central </t>
  </si>
  <si>
    <t xml:space="preserve">CENTRAL DRYLAND </t>
  </si>
  <si>
    <t>SHORT SEASON (RM &lt; 105 days)</t>
  </si>
  <si>
    <t>Pa-S</t>
  </si>
  <si>
    <t>LbS</t>
  </si>
  <si>
    <t>Emm</t>
  </si>
  <si>
    <t>Pot</t>
  </si>
  <si>
    <t>As</t>
  </si>
  <si>
    <t>Sal</t>
  </si>
  <si>
    <r>
      <t>5.</t>
    </r>
    <r>
      <rPr>
        <sz val="7"/>
        <color indexed="8"/>
        <rFont val="Times New Roman"/>
        <family val="1"/>
      </rPr>
      <t> </t>
    </r>
    <r>
      <rPr>
        <sz val="10"/>
        <color indexed="8"/>
        <rFont val="Times New Roman"/>
        <family val="1"/>
      </rPr>
      <t>  </t>
    </r>
    <r>
      <rPr>
        <sz val="10"/>
        <color indexed="8"/>
        <rFont val="Arial"/>
        <family val="2"/>
      </rPr>
      <t>Manhattan, Ashland Bottoms, Riley Co.</t>
    </r>
  </si>
  <si>
    <t>The right is reserved to drop an entire location if an insufficient number of entries are received.</t>
  </si>
  <si>
    <r>
      <t>8.</t>
    </r>
    <r>
      <rPr>
        <sz val="7"/>
        <color indexed="8"/>
        <rFont val="Times New Roman"/>
        <family val="1"/>
      </rPr>
      <t xml:space="preserve">    </t>
    </r>
    <r>
      <rPr>
        <sz val="10"/>
        <color indexed="8"/>
        <rFont val="Arial"/>
        <family val="2"/>
      </rPr>
      <t>Ottawa, EC Experiment Field, Franklin Co</t>
    </r>
    <r>
      <rPr>
        <b/>
        <sz val="10"/>
        <color indexed="8"/>
        <rFont val="Arial"/>
        <family val="2"/>
      </rPr>
      <t>.</t>
    </r>
  </si>
  <si>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</si>
  <si>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</si>
  <si>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</si>
  <si>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 This agreement must be signed by an authorized individual and all requested information provided before results involving the company's entries can be published by K-State Research and Extension. </t>
  </si>
  <si>
    <t xml:space="preserve"> </t>
  </si>
  <si>
    <t>TENTATIVE TEST LOCATIONS - GROUPED BY REGION ($140/entry/location)</t>
  </si>
  <si>
    <t xml:space="preserve">NORTHEAST </t>
  </si>
  <si>
    <t>EAST IRRIGATED</t>
  </si>
  <si>
    <t xml:space="preserve">EAST DRYLAND </t>
  </si>
  <si>
    <t xml:space="preserve">WEST NO-TILL </t>
  </si>
  <si>
    <t xml:space="preserve">WEST IRRIGATED </t>
  </si>
  <si>
    <r>
      <t>North</t>
    </r>
    <r>
      <rPr>
        <sz val="8"/>
        <rFont val="Arial"/>
        <family val="2"/>
      </rPr>
      <t>east</t>
    </r>
  </si>
  <si>
    <t>RR</t>
  </si>
  <si>
    <t>Central Irr.</t>
  </si>
  <si>
    <t>$140/</t>
  </si>
  <si>
    <t xml:space="preserve">*KSCPT reserves the right to drop a testing location if minimum number of entries is not met. </t>
  </si>
  <si>
    <t>Seed treatments and rates</t>
  </si>
  <si>
    <r>
      <t>10.</t>
    </r>
    <r>
      <rPr>
        <sz val="7"/>
        <color indexed="8"/>
        <rFont val="Times New Roman"/>
        <family val="1"/>
      </rPr>
      <t xml:space="preserve"> </t>
    </r>
    <r>
      <rPr>
        <sz val="10"/>
        <color indexed="8"/>
        <rFont val="Arial"/>
        <family val="2"/>
      </rPr>
      <t>Parsons, SE Research Center, Labette Co.</t>
    </r>
  </si>
  <si>
    <r>
      <t>12.</t>
    </r>
    <r>
      <rPr>
        <sz val="7"/>
        <color indexed="8"/>
        <rFont val="Times New Roman"/>
        <family val="1"/>
      </rPr>
      <t xml:space="preserve">    </t>
    </r>
    <r>
      <rPr>
        <sz val="10"/>
        <color indexed="8"/>
        <rFont val="Arial"/>
        <family val="2"/>
      </rPr>
      <t>Belleville, North Central KS Exp. Field, Republic Co.</t>
    </r>
  </si>
  <si>
    <t>13.  Assaria, Farmer's Field, Saline Co.</t>
  </si>
  <si>
    <r>
      <t>20.</t>
    </r>
    <r>
      <rPr>
        <sz val="7"/>
        <color indexed="8"/>
        <rFont val="Times New Roman"/>
        <family val="1"/>
      </rPr>
      <t xml:space="preserve"> </t>
    </r>
    <r>
      <rPr>
        <sz val="10"/>
        <color indexed="8"/>
        <rFont val="Arial"/>
        <family val="2"/>
      </rPr>
      <t>Colby, NW Research-Extension Ctr, Thomas Co.</t>
    </r>
  </si>
  <si>
    <r>
      <t>21.</t>
    </r>
    <r>
      <rPr>
        <sz val="7"/>
        <color indexed="8"/>
        <rFont val="Times New Roman"/>
        <family val="1"/>
      </rPr>
      <t xml:space="preserve"> </t>
    </r>
    <r>
      <rPr>
        <sz val="10"/>
        <color indexed="8"/>
        <rFont val="Arial"/>
        <family val="2"/>
      </rPr>
      <t>Tribune, SW Research-Extension Ctr, Greeley Co.</t>
    </r>
  </si>
  <si>
    <r>
      <t>22.</t>
    </r>
    <r>
      <rPr>
        <sz val="7"/>
        <color indexed="8"/>
        <rFont val="Times New Roman"/>
        <family val="1"/>
      </rPr>
      <t xml:space="preserve"> </t>
    </r>
    <r>
      <rPr>
        <sz val="10"/>
        <color indexed="8"/>
        <rFont val="Arial"/>
        <family val="2"/>
      </rPr>
      <t>Garden City, SW Res.-Ext. Ctr, Finney Co.</t>
    </r>
  </si>
  <si>
    <t>Mdr</t>
  </si>
  <si>
    <r>
      <t>14.</t>
    </r>
    <r>
      <rPr>
        <sz val="7"/>
        <color indexed="8"/>
        <rFont val="Times New Roman"/>
        <family val="1"/>
      </rPr>
      <t xml:space="preserve">   </t>
    </r>
    <r>
      <rPr>
        <sz val="10"/>
        <color indexed="8"/>
        <rFont val="Arial"/>
        <family val="2"/>
      </rPr>
      <t>Moundridge, Farmer's Field, McPherson Co.</t>
    </r>
  </si>
  <si>
    <r>
      <t>16.</t>
    </r>
    <r>
      <rPr>
        <sz val="7"/>
        <color indexed="8"/>
        <rFont val="Times New Roman"/>
        <family val="1"/>
      </rPr>
      <t xml:space="preserve">   </t>
    </r>
    <r>
      <rPr>
        <sz val="10"/>
        <color indexed="8"/>
        <rFont val="Arial"/>
        <family val="2"/>
      </rPr>
      <t>Macksville, Farmer's Field, Stafford Co.</t>
    </r>
  </si>
  <si>
    <r>
      <t>18.</t>
    </r>
    <r>
      <rPr>
        <sz val="7"/>
        <color indexed="8"/>
        <rFont val="Times New Roman"/>
        <family val="1"/>
      </rPr>
      <t xml:space="preserve">  </t>
    </r>
    <r>
      <rPr>
        <sz val="10"/>
        <color indexed="8"/>
        <rFont val="Arial"/>
        <family val="2"/>
      </rPr>
      <t>Colby, NW Research-Extension Ctr, Thomas Co.</t>
    </r>
  </si>
  <si>
    <r>
      <t>17.</t>
    </r>
    <r>
      <rPr>
        <sz val="7"/>
        <color indexed="8"/>
        <rFont val="Times New Roman"/>
        <family val="1"/>
      </rPr>
      <t xml:space="preserve">  </t>
    </r>
    <r>
      <rPr>
        <sz val="10"/>
        <color indexed="8"/>
        <rFont val="Arial"/>
        <family val="2"/>
      </rPr>
      <t>Hays, KSU Agricultural Research Center, Ellis Co.</t>
    </r>
  </si>
  <si>
    <r>
      <t xml:space="preserve">19. </t>
    </r>
    <r>
      <rPr>
        <sz val="7"/>
        <color indexed="8"/>
        <rFont val="Times New Roman"/>
        <family val="1"/>
      </rPr>
      <t xml:space="preserve"> </t>
    </r>
    <r>
      <rPr>
        <sz val="10"/>
        <color indexed="8"/>
        <rFont val="Arial"/>
        <family val="2"/>
      </rPr>
      <t>Garden City, SW Res.-Ext. Ctr, Finney Co.</t>
    </r>
  </si>
  <si>
    <t xml:space="preserve">                 the point of being considered for release will be accepted. Mark experimentals clearly (Exp.) on the form.</t>
  </si>
  <si>
    <t xml:space="preserve">                  </t>
  </si>
  <si>
    <r>
      <rPr>
        <b/>
        <sz val="10"/>
        <color indexed="8"/>
        <rFont val="Arial"/>
        <family val="2"/>
      </rPr>
      <t>FORMS:</t>
    </r>
    <r>
      <rPr>
        <sz val="10"/>
        <color indexed="8"/>
        <rFont val="Arial"/>
        <family val="2"/>
      </rPr>
      <t xml:space="preserve">    Complete and return Entry and Descriptor Forms, and Advertising Agreement by indicated deadline.</t>
    </r>
  </si>
  <si>
    <r>
      <rPr>
        <b/>
        <sz val="10"/>
        <color indexed="8"/>
        <rFont val="Arial"/>
        <family val="2"/>
      </rPr>
      <t>ELIGIBLE HYBRIDS:</t>
    </r>
    <r>
      <rPr>
        <sz val="10"/>
        <color indexed="8"/>
        <rFont val="Arial"/>
        <family val="2"/>
      </rPr>
      <t xml:space="preserve">  All hybrids likely to be offered for sale in Kansas will be accepted. Promising experimental hybrids near </t>
    </r>
  </si>
  <si>
    <r>
      <rPr>
        <b/>
        <sz val="10"/>
        <color indexed="8"/>
        <rFont val="Arial"/>
        <family val="2"/>
      </rPr>
      <t>ADDRESSES</t>
    </r>
    <r>
      <rPr>
        <sz val="10"/>
        <color indexed="8"/>
        <rFont val="Arial"/>
        <family val="2"/>
      </rPr>
      <t xml:space="preserve">:  </t>
    </r>
    <r>
      <rPr>
        <u/>
        <sz val="10"/>
        <color indexed="8"/>
        <rFont val="Arial"/>
        <family val="2"/>
      </rPr>
      <t>ENTRY FORM, FEES, and SEED TAG</t>
    </r>
    <r>
      <rPr>
        <sz val="10"/>
        <color indexed="8"/>
        <rFont val="Arial"/>
        <family val="2"/>
      </rPr>
      <t>:</t>
    </r>
  </si>
  <si>
    <r>
      <rPr>
        <u/>
        <sz val="10"/>
        <color indexed="8"/>
        <rFont val="Arial"/>
        <family val="2"/>
      </rPr>
      <t>SEED</t>
    </r>
    <r>
      <rPr>
        <b/>
        <u/>
        <sz val="10"/>
        <color indexed="8"/>
        <rFont val="Arial"/>
        <family val="2"/>
      </rPr>
      <t xml:space="preserve"> </t>
    </r>
    <r>
      <rPr>
        <u/>
        <sz val="10"/>
        <color indexed="8"/>
        <rFont val="Arial"/>
        <family val="2"/>
      </rPr>
      <t xml:space="preserve"> (2 lb/ent/test, 20 lb max)</t>
    </r>
    <r>
      <rPr>
        <sz val="10"/>
        <color indexed="8"/>
        <rFont val="Arial"/>
        <family val="2"/>
      </rPr>
      <t>:</t>
    </r>
  </si>
  <si>
    <t xml:space="preserve"> Jane Lingenfelser</t>
  </si>
  <si>
    <t xml:space="preserve"> KSU Department of Agronomy</t>
  </si>
  <si>
    <t xml:space="preserve"> 2004 Throckmorton Hall</t>
  </si>
  <si>
    <t xml:space="preserve"> Manhattan, KS  66506-5501</t>
  </si>
  <si>
    <t xml:space="preserve">                      (Telephone: 785/532-7251, FAX: 785/532-6094, Electronic Mail: jling@ksu.edu)</t>
  </si>
  <si>
    <r>
      <t>CENTRAL IRRIGATED</t>
    </r>
    <r>
      <rPr>
        <b/>
        <sz val="9"/>
        <color indexed="10"/>
        <rFont val="Arial"/>
        <family val="2"/>
      </rPr>
      <t>**Roundup**</t>
    </r>
  </si>
  <si>
    <r>
      <t>11.</t>
    </r>
    <r>
      <rPr>
        <sz val="7"/>
        <color indexed="8"/>
        <rFont val="Times New Roman"/>
        <family val="1"/>
      </rPr>
      <t> </t>
    </r>
    <r>
      <rPr>
        <sz val="10"/>
        <color indexed="8"/>
        <rFont val="Arial"/>
        <family val="2"/>
      </rPr>
      <t>Ottawa, EC Exp. Field, Franklin Co.</t>
    </r>
    <r>
      <rPr>
        <b/>
        <sz val="10"/>
        <color indexed="8"/>
        <rFont val="Arial"/>
        <family val="2"/>
      </rPr>
      <t>*</t>
    </r>
  </si>
  <si>
    <r>
      <t>2.</t>
    </r>
    <r>
      <rPr>
        <sz val="7"/>
        <color indexed="8"/>
        <rFont val="Times New Roman"/>
        <family val="1"/>
      </rPr>
      <t>   </t>
    </r>
    <r>
      <rPr>
        <sz val="10"/>
        <color indexed="8"/>
        <rFont val="Arial"/>
        <family val="2"/>
      </rPr>
      <t xml:space="preserve"> Emmett, Farmer's Field, Pottawatomie Co</t>
    </r>
    <r>
      <rPr>
        <b/>
        <sz val="8"/>
        <color indexed="10"/>
        <rFont val="Arial"/>
        <family val="2"/>
      </rPr>
      <t>**Roundup R**</t>
    </r>
  </si>
  <si>
    <t>Mck</t>
  </si>
  <si>
    <r>
      <rPr>
        <b/>
        <sz val="8"/>
        <color indexed="8"/>
        <rFont val="Arial"/>
        <family val="2"/>
      </rPr>
      <t>$140/entry/location</t>
    </r>
    <r>
      <rPr>
        <sz val="8"/>
        <color indexed="8"/>
        <rFont val="Arial"/>
        <family val="2"/>
      </rPr>
      <t>, payable to KSU Department of Agronomy.</t>
    </r>
  </si>
  <si>
    <r>
      <t xml:space="preserve">ADDITIONAL SCREENING: </t>
    </r>
    <r>
      <rPr>
        <sz val="10"/>
        <rFont val="Arial"/>
        <family val="2"/>
      </rPr>
      <t>Entries may be screened in the field for</t>
    </r>
    <r>
      <rPr>
        <sz val="10"/>
        <rFont val="Arial"/>
        <family val="2"/>
      </rPr>
      <t xml:space="preserve"> incidence of common and Southern rusts, gray leaf spot, Asperigillus</t>
    </r>
  </si>
  <si>
    <r>
      <t>1.</t>
    </r>
    <r>
      <rPr>
        <sz val="7"/>
        <color indexed="8"/>
        <rFont val="Times New Roman"/>
        <family val="1"/>
      </rPr>
      <t xml:space="preserve">    </t>
    </r>
    <r>
      <rPr>
        <sz val="10"/>
        <color indexed="8"/>
        <rFont val="Arial"/>
        <family val="2"/>
      </rPr>
      <t>Severance, Farmer's Field, Doniphan Co.</t>
    </r>
  </si>
  <si>
    <r>
      <t xml:space="preserve">                 </t>
    </r>
    <r>
      <rPr>
        <sz val="10"/>
        <rFont val="Arial"/>
        <family val="2"/>
      </rPr>
      <t xml:space="preserve"> ear mold, and stalk rots as determined by seasonal growing conditions. </t>
    </r>
  </si>
  <si>
    <r>
      <t>15.</t>
    </r>
    <r>
      <rPr>
        <sz val="7"/>
        <color indexed="8"/>
        <rFont val="Times New Roman"/>
        <family val="1"/>
      </rPr>
      <t xml:space="preserve">   </t>
    </r>
    <r>
      <rPr>
        <sz val="10"/>
        <color indexed="8"/>
        <rFont val="Arial"/>
        <family val="2"/>
      </rPr>
      <t>Hutchinson, Farmer's Field, Reno Co.</t>
    </r>
  </si>
  <si>
    <t>Signed: ________________________________</t>
  </si>
  <si>
    <t>Company: _______________________________</t>
  </si>
  <si>
    <t>Address: _______________________________</t>
  </si>
  <si>
    <t>ENTRY FORM - KANSAS CORN PERFORMANCE TESTS - 2019</t>
  </si>
  <si>
    <t>ANNOUNCEMENT OF KANSAS CORN PERFORMANCE TESTS - 2019</t>
  </si>
  <si>
    <r>
      <rPr>
        <b/>
        <sz val="10"/>
        <rFont val="Arial"/>
        <family val="2"/>
      </rPr>
      <t>DEADLINE</t>
    </r>
    <r>
      <rPr>
        <sz val="10"/>
        <rFont val="Arial"/>
        <family val="2"/>
      </rPr>
      <t xml:space="preserve">: </t>
    </r>
    <r>
      <rPr>
        <b/>
        <sz val="10"/>
        <rFont val="Arial"/>
        <family val="2"/>
      </rPr>
      <t>March 4, 2019.</t>
    </r>
    <r>
      <rPr>
        <sz val="10"/>
        <rFont val="Arial"/>
        <family val="2"/>
      </rPr>
      <t xml:space="preserve"> Please call if you foresee a problem with meeting the deadline. Seed must arrive no later than </t>
    </r>
    <r>
      <rPr>
        <b/>
        <sz val="10"/>
        <rFont val="Arial"/>
        <family val="2"/>
      </rPr>
      <t>March 18</t>
    </r>
  </si>
  <si>
    <t xml:space="preserve">                  for tests at Erie or Parsons.</t>
  </si>
  <si>
    <t>Date (March 4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</si>
  <si>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'2019 Kansas Performance Tests with Corn Hybrids, or the Kansas Crop Performance Test website, http://agronomy.ksu.edu/services/crop-performance-tests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</si>
  <si>
    <t>February 4, 2019</t>
  </si>
  <si>
    <t>DESCRIPTOR FORM - KANSAS CORN PERFORMANCE TESTS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</si>
</sst>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2" x14ac:knownFonts="1">
    <font>
      <sz val="10"/>
      <name val="Arial"/>
    </font>
    <font>
      <sz val="10"/>
      <name val="Arial"/>
      <family val="2"/>
    </font>
    <font>
      <sz val="10"/>
      <name val="Times New Roman"/>
      <family val="1"/>
    </font>
    <font>
      <sz val="8"/>
      <name val="Arial"/>
      <family val="2"/>
    </font>
    <font>
      <sz val="10"/>
      <color indexed="8"/>
      <name val="Arial"/>
      <family val="2"/>
    </font>
    <font>
      <sz val="8"/>
      <color indexed="8"/>
      <name val="Arial"/>
      <family val="2"/>
    </font>
    <font>
      <sz val="8"/>
      <name val="Arial"/>
      <family val="2"/>
    </font>
    <font>
      <sz val="12"/>
      <color indexed="8"/>
      <name val="Arial"/>
      <family val="2"/>
    </font>
    <font>
      <b/>
      <sz val="8"/>
      <color indexed="8"/>
      <name val="Arial"/>
      <family val="2"/>
    </font>
    <font>
      <sz val="7"/>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b/>
      <sz val="10"/>
      <name val="Arial"/>
      <family val="2"/>
    </font>
    <font>
      <sz val="10"/>
      <color indexed="10"/>
      <name val="Times New Roman"/>
      <family val="1"/>
    </font>
    <font>
      <sz val="11.5"/>
      <color indexed="8"/>
      <name val="Times New Roman"/>
      <family val="1"/>
    </font>
    <font>
      <sz val="11.5"/>
      <name val="Times New Roman"/>
      <family val="1"/>
    </font>
    <font>
      <sz val="7"/>
      <name val="Times New Roman"/>
      <family val="1"/>
    </font>
    <font>
      <b/>
      <sz val="8"/>
      <color indexed="10"/>
      <name val="Arial"/>
      <family val="2"/>
    </font>
    <font>
      <b/>
      <sz val="9"/>
      <color indexed="10"/>
      <name val="Arial"/>
      <family val="2"/>
    </font>
    <font>
      <b/>
      <i/>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73">
    <xf numFmtId="0" fontId="0" fillId="0" borderId="0" xfId="0"/>
    <xf numFmtId="0" fontId="2" fillId="0" borderId="0" xfId="0" applyFont="1" applyAlignment="1">
      <alignment wrapText="1"/>
    </xf>
    <xf numFmtId="0" fontId="5" fillId="0" borderId="0" xfId="0" applyFont="1" applyAlignment="1">
      <alignment horizontal="center"/>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4" fillId="0" borderId="0" xfId="0" applyFont="1" applyFill="1" applyAlignment="1">
      <alignment horizontal="center" vertical="top" wrapTex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4" fillId="0" borderId="0" xfId="0" applyFont="1"/>
    <xf numFmtId="0" fontId="15" fillId="0" borderId="0" xfId="0" applyFont="1" applyAlignment="1"/>
    <xf numFmtId="0" fontId="4" fillId="0" borderId="0" xfId="0" applyFont="1" applyAlignment="1">
      <alignment horizontal="left" indent="7"/>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20" fillId="0" borderId="18" xfId="0" applyFont="1" applyBorder="1" applyAlignment="1">
      <alignment horizontal="left" vertical="center" wrapText="1"/>
    </xf>
    <xf numFmtId="0" fontId="6" fillId="0" borderId="19" xfId="0" applyFont="1" applyFill="1" applyBorder="1" applyAlignment="1">
      <alignment horizontal="right" vertical="center"/>
    </xf>
    <xf numFmtId="0" fontId="12" fillId="0" borderId="18" xfId="0" applyFont="1" applyFill="1" applyBorder="1" applyAlignment="1" applyProtection="1">
      <alignment horizontal="left" vertical="center"/>
      <protection locked="0"/>
    </xf>
    <xf numFmtId="0" fontId="6" fillId="0" borderId="16" xfId="0" applyFont="1" applyFill="1" applyBorder="1" applyAlignment="1">
      <alignment horizontal="right" vertical="center" wrapText="1"/>
    </xf>
    <xf numFmtId="0" fontId="12" fillId="0" borderId="20" xfId="0" applyFont="1" applyFill="1" applyBorder="1" applyAlignment="1" applyProtection="1">
      <alignment horizontal="left" vertical="center" wrapText="1"/>
      <protection locked="0"/>
    </xf>
    <xf numFmtId="0" fontId="6" fillId="0" borderId="17"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5" fillId="0" borderId="0" xfId="0" applyFont="1" applyAlignment="1">
      <alignment horizontal="left"/>
    </xf>
    <xf numFmtId="0" fontId="20" fillId="0" borderId="20"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6" fillId="0" borderId="0" xfId="0" applyFont="1" applyFill="1"/>
    <xf numFmtId="0" fontId="11" fillId="0" borderId="21" xfId="0" applyFont="1" applyBorder="1" applyAlignment="1" applyProtection="1">
      <alignment horizontal="left" vertical="center" wrapText="1" indent="1"/>
      <protection locked="0"/>
    </xf>
    <xf numFmtId="0" fontId="11" fillId="0" borderId="22" xfId="0"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wrapText="1" indent="1"/>
      <protection locked="0"/>
    </xf>
    <xf numFmtId="0" fontId="11" fillId="0" borderId="23" xfId="0" applyFont="1" applyBorder="1" applyAlignment="1" applyProtection="1">
      <alignment horizontal="left" vertical="center" wrapText="1" indent="1"/>
      <protection locked="0"/>
    </xf>
    <xf numFmtId="0" fontId="11" fillId="0" borderId="8" xfId="0" applyFont="1" applyBorder="1" applyAlignment="1" applyProtection="1">
      <alignment horizontal="left" vertical="center" wrapText="1" indent="1"/>
      <protection locked="0"/>
    </xf>
    <xf numFmtId="0" fontId="11" fillId="0" borderId="13" xfId="0" applyFont="1" applyBorder="1" applyAlignment="1" applyProtection="1">
      <alignment horizontal="left" vertical="center" wrapText="1" indent="1"/>
      <protection locked="0"/>
    </xf>
    <xf numFmtId="0" fontId="20" fillId="0" borderId="7" xfId="0" applyFont="1" applyBorder="1" applyAlignment="1">
      <alignment horizontal="left" vertical="center" wrapText="1"/>
    </xf>
    <xf numFmtId="0" fontId="4" fillId="0" borderId="0" xfId="0" applyFont="1" applyAlignment="1">
      <alignment horizontal="left" wrapText="1"/>
    </xf>
    <xf numFmtId="0" fontId="22" fillId="0" borderId="0" xfId="0" applyFont="1" applyAlignment="1">
      <alignment horizontal="center"/>
    </xf>
    <xf numFmtId="0" fontId="4" fillId="0" borderId="0" xfId="0" applyFont="1" applyAlignment="1">
      <alignment horizontal="left" vertical="top" wrapText="1"/>
    </xf>
    <xf numFmtId="0" fontId="0" fillId="0" borderId="5" xfId="0" quotePrefix="1" applyBorder="1"/>
    <xf numFmtId="0" fontId="0" fillId="0" borderId="5" xfId="0" applyBorder="1"/>
    <xf numFmtId="0" fontId="0" fillId="0" borderId="6" xfId="0" quotePrefix="1" applyBorder="1"/>
    <xf numFmtId="0" fontId="0" fillId="0" borderId="6" xfId="0" applyBorder="1"/>
    <xf numFmtId="0" fontId="0" fillId="0" borderId="0" xfId="0" applyAlignment="1"/>
    <xf numFmtId="0" fontId="18" fillId="0" borderId="0" xfId="0" applyFont="1" applyAlignment="1"/>
    <xf numFmtId="0" fontId="0" fillId="0" borderId="3" xfId="0" applyBorder="1" applyAlignment="1">
      <alignment horizontal="center"/>
    </xf>
    <xf numFmtId="0" fontId="2" fillId="0" borderId="14" xfId="0" applyFont="1" applyFill="1" applyBorder="1" applyAlignment="1" applyProtection="1">
      <alignment horizontal="center" vertical="center" wrapText="1"/>
      <protection locked="0"/>
    </xf>
    <xf numFmtId="0" fontId="0" fillId="0" borderId="11" xfId="0" applyBorder="1"/>
    <xf numFmtId="0" fontId="3" fillId="0" borderId="14" xfId="0" applyFont="1" applyFill="1" applyBorder="1" applyAlignment="1">
      <alignment horizontal="center" wrapText="1"/>
    </xf>
    <xf numFmtId="0" fontId="22"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0" fillId="0" borderId="0" xfId="0" applyAlignment="1">
      <alignment horizontal="left"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0" fillId="0" borderId="0" xfId="0" applyBorder="1"/>
    <xf numFmtId="0" fontId="16" fillId="0" borderId="0" xfId="0" applyFont="1" applyAlignment="1">
      <alignment horizontal="center"/>
    </xf>
    <xf numFmtId="0" fontId="0" fillId="0" borderId="0" xfId="0" applyAlignment="1">
      <alignment horizontal="center"/>
    </xf>
    <xf numFmtId="0" fontId="0" fillId="0" borderId="0" xfId="0" applyBorder="1" applyAlignment="1">
      <alignment vertical="top" wrapText="1"/>
    </xf>
    <xf numFmtId="0" fontId="4" fillId="0" borderId="0" xfId="0" applyFont="1" applyAlignment="1">
      <alignment horizontal="left"/>
    </xf>
    <xf numFmtId="0" fontId="24" fillId="0" borderId="0" xfId="0" applyFont="1" applyAlignment="1"/>
    <xf numFmtId="0" fontId="25" fillId="0" borderId="6" xfId="0" applyFont="1" applyFill="1" applyBorder="1" applyAlignment="1" applyProtection="1">
      <alignment horizontal="center" vertical="center" wrapText="1"/>
      <protection locked="0"/>
    </xf>
    <xf numFmtId="0" fontId="25" fillId="0" borderId="8" xfId="0" applyFont="1" applyFill="1" applyBorder="1" applyAlignment="1">
      <alignment horizontal="center" vertical="center" wrapText="1"/>
    </xf>
    <xf numFmtId="0" fontId="3" fillId="0" borderId="1" xfId="0" applyFont="1" applyFill="1" applyBorder="1" applyAlignment="1">
      <alignment horizontal="center"/>
    </xf>
    <xf numFmtId="0" fontId="22" fillId="0" borderId="3" xfId="0" applyFont="1" applyFill="1" applyBorder="1" applyAlignment="1">
      <alignment horizontal="center"/>
    </xf>
    <xf numFmtId="0" fontId="0" fillId="0" borderId="0" xfId="0" applyBorder="1" applyAlignment="1"/>
    <xf numFmtId="0" fontId="26"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28" fillId="0" borderId="0" xfId="0" applyFont="1" applyAlignment="1">
      <alignment horizontal="justify"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applyFill="1" applyAlignment="1"/>
    <xf numFmtId="0" fontId="0" fillId="0" borderId="0" xfId="0" applyFill="1" applyAlignment="1"/>
    <xf numFmtId="0" fontId="0" fillId="0" borderId="0" xfId="0" applyFill="1" applyBorder="1" applyAlignment="1"/>
    <xf numFmtId="0" fontId="25" fillId="0" borderId="21" xfId="0" applyFont="1" applyFill="1" applyBorder="1" applyAlignment="1" applyProtection="1">
      <alignment horizontal="center" vertical="center" wrapText="1"/>
      <protection locked="0"/>
    </xf>
    <xf numFmtId="0" fontId="4" fillId="0" borderId="0" xfId="0" applyFont="1" applyAlignment="1">
      <alignment horizontal="left" wrapText="1"/>
    </xf>
    <xf numFmtId="0" fontId="0" fillId="0" borderId="0" xfId="0" applyAlignment="1"/>
    <xf numFmtId="0" fontId="15" fillId="0" borderId="0" xfId="0" applyFont="1" applyAlignment="1">
      <alignment horizont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4" fillId="0" borderId="0" xfId="0" applyFont="1" applyAlignment="1" applyProtection="1">
      <alignment vertical="center"/>
      <protection locked="0"/>
    </xf>
    <xf numFmtId="0" fontId="4" fillId="0" borderId="0" xfId="0" applyFont="1" applyBorder="1" applyAlignment="1">
      <alignment vertical="center" wrapText="1"/>
    </xf>
    <xf numFmtId="0" fontId="22" fillId="0" borderId="0" xfId="0" applyFont="1" applyAlignment="1"/>
    <xf numFmtId="0" fontId="16" fillId="0" borderId="25" xfId="0" applyFont="1" applyBorder="1" applyAlignment="1">
      <alignment vertical="center" wrapText="1"/>
    </xf>
    <xf numFmtId="0" fontId="16" fillId="0" borderId="25" xfId="0" applyFont="1" applyBorder="1" applyAlignment="1">
      <alignment horizontal="left" vertical="center"/>
    </xf>
    <xf numFmtId="0" fontId="24" fillId="0" borderId="25" xfId="0" applyFont="1" applyBorder="1" applyAlignment="1">
      <alignment vertical="center"/>
    </xf>
    <xf numFmtId="0" fontId="22" fillId="0" borderId="37" xfId="0" applyFont="1" applyBorder="1" applyAlignment="1">
      <alignment horizontal="left"/>
    </xf>
    <xf numFmtId="0" fontId="0" fillId="0" borderId="37" xfId="0" applyBorder="1"/>
    <xf numFmtId="0" fontId="0" fillId="0" borderId="25" xfId="0" applyBorder="1"/>
    <xf numFmtId="0" fontId="0" fillId="0" borderId="32" xfId="0" applyBorder="1"/>
    <xf numFmtId="0" fontId="24" fillId="0" borderId="0" xfId="0" applyFont="1" applyAlignment="1">
      <alignment horizontal="left"/>
    </xf>
    <xf numFmtId="0" fontId="3" fillId="0" borderId="0" xfId="0" quotePrefix="1" applyNumberFormat="1" applyFont="1" applyAlignment="1">
      <alignment horizontal="right"/>
    </xf>
    <xf numFmtId="0" fontId="22" fillId="0" borderId="0" xfId="0" applyFont="1" applyBorder="1" applyAlignment="1">
      <alignment horizontal="left"/>
    </xf>
    <xf numFmtId="0" fontId="26" fillId="0" borderId="0" xfId="0" applyFont="1" applyAlignment="1">
      <alignment horizontal="left" vertical="center" wrapText="1"/>
    </xf>
    <xf numFmtId="0" fontId="26" fillId="0" borderId="0" xfId="0" applyFont="1" applyAlignment="1">
      <alignment vertical="top"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xf numFmtId="0" fontId="0" fillId="0" borderId="1" xfId="0" applyBorder="1"/>
    <xf numFmtId="0" fontId="24" fillId="0" borderId="0" xfId="0" applyFont="1" applyAlignment="1">
      <alignment horizontal="left"/>
    </xf>
    <xf numFmtId="0" fontId="4" fillId="0" borderId="0" xfId="0" applyFont="1" applyBorder="1" applyAlignment="1">
      <alignment vertical="center"/>
    </xf>
    <xf numFmtId="0" fontId="0" fillId="0" borderId="0" xfId="0" applyAlignment="1">
      <alignment vertical="center"/>
    </xf>
    <xf numFmtId="0" fontId="31" fillId="0" borderId="0" xfId="0" applyFont="1" applyBorder="1" applyAlignment="1">
      <alignment horizontal="left" vertical="top" wrapText="1"/>
    </xf>
    <xf numFmtId="0" fontId="4" fillId="0" borderId="0" xfId="0" applyFont="1" applyAlignment="1">
      <alignment horizontal="left" vertical="center" wrapText="1"/>
    </xf>
    <xf numFmtId="0" fontId="15" fillId="0" borderId="0" xfId="0" applyFont="1" applyAlignment="1">
      <alignment horizontal="center"/>
    </xf>
    <xf numFmtId="0" fontId="16"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22" fillId="0" borderId="17" xfId="0" applyFont="1" applyBorder="1" applyAlignment="1">
      <alignment horizontal="center"/>
    </xf>
    <xf numFmtId="0" fontId="22" fillId="0" borderId="7" xfId="0" applyFont="1" applyBorder="1" applyAlignment="1">
      <alignment horizontal="center"/>
    </xf>
    <xf numFmtId="0" fontId="12" fillId="0" borderId="29"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0" fontId="3" fillId="0" borderId="26" xfId="0" applyFont="1" applyFill="1" applyBorder="1" applyAlignment="1">
      <alignment horizontal="center" wrapText="1"/>
    </xf>
    <xf numFmtId="0" fontId="0" fillId="0" borderId="24" xfId="0" applyBorder="1" applyAlignment="1">
      <alignment horizontal="center" wrapText="1"/>
    </xf>
    <xf numFmtId="0" fontId="3" fillId="0" borderId="18" xfId="0" applyFont="1" applyFill="1" applyBorder="1" applyAlignment="1">
      <alignment horizontal="center" wrapText="1"/>
    </xf>
    <xf numFmtId="0" fontId="6" fillId="0" borderId="33" xfId="0" applyFont="1" applyFill="1" applyBorder="1" applyAlignment="1">
      <alignment horizontal="center" vertical="top"/>
    </xf>
    <xf numFmtId="0" fontId="5" fillId="0" borderId="33" xfId="0" applyFont="1" applyFill="1" applyBorder="1" applyAlignment="1">
      <alignment horizontal="center" vertical="top" wrapText="1"/>
    </xf>
    <xf numFmtId="0" fontId="3" fillId="0" borderId="24" xfId="0" applyFont="1" applyFill="1" applyBorder="1" applyAlignment="1">
      <alignment horizont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6" fillId="0" borderId="26" xfId="0" applyFont="1" applyFill="1"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8" xfId="0" applyBorder="1" applyAlignment="1">
      <alignment horizontal="center" wrapText="1"/>
    </xf>
    <xf numFmtId="0" fontId="7" fillId="0" borderId="0" xfId="0" applyFont="1" applyAlignment="1">
      <alignment horizontal="center"/>
    </xf>
    <xf numFmtId="0" fontId="13" fillId="0" borderId="32" xfId="0" applyFont="1" applyFill="1" applyBorder="1" applyAlignment="1" applyProtection="1">
      <alignment horizontal="left" wrapText="1"/>
      <protection locked="0"/>
    </xf>
    <xf numFmtId="0" fontId="14" fillId="0" borderId="25" xfId="0" applyFont="1" applyFill="1" applyBorder="1" applyAlignment="1" applyProtection="1">
      <alignment horizontal="left"/>
      <protection locked="0"/>
    </xf>
    <xf numFmtId="0" fontId="13" fillId="0" borderId="25" xfId="0" applyFont="1" applyFill="1" applyBorder="1" applyAlignment="1" applyProtection="1">
      <alignment horizontal="left" wrapText="1"/>
      <protection locked="0"/>
    </xf>
    <xf numFmtId="0" fontId="14" fillId="0" borderId="32" xfId="0" applyFont="1" applyFill="1" applyBorder="1" applyAlignment="1" applyProtection="1">
      <alignment horizontal="left"/>
      <protection locked="0"/>
    </xf>
    <xf numFmtId="164" fontId="13" fillId="0" borderId="25" xfId="0" applyNumberFormat="1" applyFont="1" applyFill="1" applyBorder="1" applyAlignment="1" applyProtection="1">
      <alignment horizontal="center" vertical="top" wrapText="1"/>
      <protection locked="0"/>
    </xf>
    <xf numFmtId="0" fontId="4" fillId="0" borderId="34" xfId="0" applyFont="1" applyFill="1" applyBorder="1" applyAlignment="1">
      <alignment horizontal="center" vertical="top" wrapText="1"/>
    </xf>
    <xf numFmtId="0" fontId="10" fillId="0" borderId="0" xfId="0" applyFont="1" applyFill="1" applyAlignment="1">
      <alignment horizontal="center" vertical="top" wrapText="1"/>
    </xf>
    <xf numFmtId="0" fontId="13" fillId="0" borderId="25" xfId="0" applyFont="1" applyFill="1" applyBorder="1" applyAlignment="1" applyProtection="1">
      <alignment horizontal="center" vertical="top" wrapText="1"/>
      <protection locked="0"/>
    </xf>
    <xf numFmtId="165" fontId="13" fillId="0" borderId="25" xfId="0" applyNumberFormat="1" applyFont="1" applyFill="1" applyBorder="1" applyAlignment="1" applyProtection="1">
      <alignment horizontal="center" vertical="top" wrapText="1"/>
      <protection locked="0"/>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21" fillId="0" borderId="0" xfId="0" applyFont="1" applyAlignment="1">
      <alignment horizontal="center"/>
    </xf>
    <xf numFmtId="0" fontId="14" fillId="0" borderId="25" xfId="0" applyFont="1" applyFill="1" applyBorder="1" applyAlignment="1" applyProtection="1">
      <alignment horizontal="left"/>
    </xf>
    <xf numFmtId="0" fontId="13" fillId="0" borderId="25" xfId="0" applyFont="1" applyFill="1" applyBorder="1" applyAlignment="1" applyProtection="1">
      <alignment horizontal="left"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20" fillId="0" borderId="2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819150</xdr:colOff>
          <xdr:row>27</xdr:row>
          <xdr:rowOff>47625</xdr:rowOff>
        </xdr:from>
        <xdr:to>
          <xdr:col>3</xdr:col>
          <xdr:colOff>342900</xdr:colOff>
          <xdr:row>38</xdr:row>
          <xdr:rowOff>133350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19050</xdr:colOff>
      <xdr:row>30</xdr:row>
      <xdr:rowOff>104775</xdr:rowOff>
    </xdr:from>
    <xdr:to>
      <xdr:col>25</xdr:col>
      <xdr:colOff>400050</xdr:colOff>
      <xdr:row>34</xdr:row>
      <xdr:rowOff>161925</xdr:rowOff>
    </xdr:to>
    <xdr:sp macro="" textlink="">
      <xdr:nvSpPr>
        <xdr:cNvPr id="1025" name="Text Box 1"/>
        <xdr:cNvSpPr txBox="1">
          <a:spLocks noChangeArrowheads="1"/>
        </xdr:cNvSpPr>
      </xdr:nvSpPr>
      <xdr:spPr bwMode="auto">
        <a:xfrm>
          <a:off x="4743450" y="7381875"/>
          <a:ext cx="2038350" cy="742950"/>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oneCellAnchor>
    <xdr:from>
      <xdr:col>10</xdr:col>
      <xdr:colOff>104365</xdr:colOff>
      <xdr:row>17</xdr:row>
      <xdr:rowOff>413</xdr:rowOff>
    </xdr:from>
    <xdr:ext cx="264560" cy="1578189"/>
    <xdr:sp macro="" textlink="">
      <xdr:nvSpPr>
        <xdr:cNvPr id="2" name="TextBox 1"/>
        <xdr:cNvSpPr txBox="1"/>
      </xdr:nvSpPr>
      <xdr:spPr>
        <a:xfrm rot="5400000">
          <a:off x="2114550" y="4714878"/>
          <a:ext cx="1578189"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SEED</a:t>
          </a:r>
          <a:r>
            <a:rPr lang="en-US" sz="1100" baseline="0"/>
            <a:t> DUE BY MARCH 18</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133350</xdr:colOff>
      <xdr:row>36</xdr:row>
      <xdr:rowOff>0</xdr:rowOff>
    </xdr:from>
    <xdr:to>
      <xdr:col>5</xdr:col>
      <xdr:colOff>561975</xdr:colOff>
      <xdr:row>39</xdr:row>
      <xdr:rowOff>114300</xdr:rowOff>
    </xdr:to>
    <xdr:sp macro="" textlink="">
      <xdr:nvSpPr>
        <xdr:cNvPr id="3073" name="Text Box 1"/>
        <xdr:cNvSpPr txBox="1">
          <a:spLocks noChangeArrowheads="1"/>
        </xdr:cNvSpPr>
      </xdr:nvSpPr>
      <xdr:spPr bwMode="auto">
        <a:xfrm>
          <a:off x="1819275" y="7343775"/>
          <a:ext cx="1485900" cy="63817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showGridLines="0" showRowColHeaders="0" zoomScaleNormal="100" workbookViewId="0">
      <selection activeCell="D50" sqref="D50"/>
    </sheetView>
  </sheetViews>
  <sheetFormatPr defaultRowHeight="12.75" x14ac:dyDescent="0.2"/>
  <cols>
    <col min="1" max="1" width="35.7109375" customWidth="1"/>
    <col min="2" max="2" width="12.7109375" customWidth="1"/>
    <col min="3" max="3" width="47.7109375" customWidth="1"/>
  </cols>
  <sheetData>
    <row r="1" spans="1:7" ht="15.75" x14ac:dyDescent="0.25">
      <c r="A1" s="130" t="s">
        <v>166</v>
      </c>
      <c r="B1" s="130"/>
      <c r="C1" s="130"/>
      <c r="D1" s="24"/>
      <c r="E1" s="24"/>
      <c r="F1" s="24"/>
      <c r="G1" s="24"/>
    </row>
    <row r="2" spans="1:7" ht="9" customHeight="1" x14ac:dyDescent="0.25">
      <c r="A2" s="99"/>
      <c r="B2" s="99"/>
      <c r="C2" s="99"/>
      <c r="D2" s="24"/>
    </row>
    <row r="3" spans="1:7" x14ac:dyDescent="0.2">
      <c r="A3" s="74"/>
      <c r="B3" s="74"/>
      <c r="C3" s="74"/>
    </row>
    <row r="4" spans="1:7" ht="12.75" customHeight="1" x14ac:dyDescent="0.2">
      <c r="A4" s="71" t="s">
        <v>46</v>
      </c>
      <c r="B4" s="72"/>
      <c r="C4" s="56"/>
    </row>
    <row r="5" spans="1:7" x14ac:dyDescent="0.2">
      <c r="A5" s="71"/>
      <c r="B5" s="72"/>
      <c r="C5" s="97"/>
    </row>
    <row r="6" spans="1:7" x14ac:dyDescent="0.2">
      <c r="A6" s="80" t="s">
        <v>144</v>
      </c>
      <c r="B6" s="80"/>
      <c r="C6" s="80"/>
      <c r="D6" s="80"/>
    </row>
    <row r="7" spans="1:7" ht="15" customHeight="1" x14ac:dyDescent="0.2">
      <c r="A7" s="132" t="s">
        <v>143</v>
      </c>
      <c r="B7" s="132"/>
      <c r="C7" s="132"/>
      <c r="D7" s="132"/>
    </row>
    <row r="8" spans="1:7" x14ac:dyDescent="0.2">
      <c r="A8" s="133" t="s">
        <v>145</v>
      </c>
      <c r="B8" s="133"/>
      <c r="C8" s="133"/>
      <c r="D8" s="133"/>
    </row>
    <row r="9" spans="1:7" ht="12.75" customHeight="1" x14ac:dyDescent="0.2">
      <c r="A9" s="133" t="s">
        <v>142</v>
      </c>
      <c r="B9" s="133"/>
      <c r="C9" s="133"/>
      <c r="D9" s="133"/>
    </row>
    <row r="10" spans="1:7" x14ac:dyDescent="0.2">
      <c r="A10" s="97"/>
      <c r="B10" s="97"/>
      <c r="C10" s="97"/>
      <c r="D10" s="97"/>
    </row>
    <row r="11" spans="1:7" ht="12.75" customHeight="1" x14ac:dyDescent="0.2">
      <c r="A11" s="108" t="s">
        <v>167</v>
      </c>
      <c r="B11" s="63"/>
      <c r="C11" s="63"/>
    </row>
    <row r="12" spans="1:7" x14ac:dyDescent="0.2">
      <c r="A12" s="108" t="s">
        <v>168</v>
      </c>
      <c r="B12" s="81"/>
      <c r="C12" s="81"/>
      <c r="D12" s="98"/>
    </row>
    <row r="13" spans="1:7" ht="12.75" customHeight="1" x14ac:dyDescent="0.2">
      <c r="A13" s="81"/>
      <c r="B13" s="81"/>
      <c r="C13" s="81"/>
      <c r="D13" s="98"/>
    </row>
    <row r="14" spans="1:7" ht="12.75" customHeight="1" x14ac:dyDescent="0.2">
      <c r="A14" s="125" t="s">
        <v>158</v>
      </c>
      <c r="B14" s="125"/>
      <c r="C14" s="125"/>
      <c r="D14" s="125"/>
      <c r="E14" s="125"/>
    </row>
    <row r="15" spans="1:7" ht="12.75" customHeight="1" x14ac:dyDescent="0.2">
      <c r="A15" s="125" t="s">
        <v>160</v>
      </c>
      <c r="B15" s="125"/>
      <c r="C15" s="125"/>
      <c r="D15" s="125"/>
      <c r="E15" s="125"/>
    </row>
    <row r="16" spans="1:7" x14ac:dyDescent="0.2">
      <c r="A16" s="116"/>
      <c r="B16" s="116"/>
      <c r="C16" s="116"/>
      <c r="D16" s="116"/>
      <c r="E16" s="116"/>
    </row>
    <row r="17" spans="1:5" x14ac:dyDescent="0.2">
      <c r="A17" s="23" t="s">
        <v>146</v>
      </c>
      <c r="C17" s="64" t="s">
        <v>147</v>
      </c>
    </row>
    <row r="18" spans="1:5" ht="12.75" customHeight="1" x14ac:dyDescent="0.2">
      <c r="A18" s="25" t="s">
        <v>148</v>
      </c>
      <c r="B18" s="70"/>
      <c r="C18" s="23" t="s">
        <v>48</v>
      </c>
    </row>
    <row r="19" spans="1:5" ht="12.75" customHeight="1" x14ac:dyDescent="0.2">
      <c r="A19" s="25" t="s">
        <v>149</v>
      </c>
      <c r="C19" s="23" t="s">
        <v>49</v>
      </c>
    </row>
    <row r="20" spans="1:5" ht="12.75" customHeight="1" x14ac:dyDescent="0.2">
      <c r="A20" s="25" t="s">
        <v>150</v>
      </c>
      <c r="C20" s="23" t="s">
        <v>50</v>
      </c>
    </row>
    <row r="21" spans="1:5" ht="12.75" customHeight="1" x14ac:dyDescent="0.2">
      <c r="A21" s="25" t="s">
        <v>151</v>
      </c>
      <c r="C21" s="23" t="s">
        <v>51</v>
      </c>
    </row>
    <row r="22" spans="1:5" ht="12.75" customHeight="1" x14ac:dyDescent="0.2">
      <c r="A22" s="118" t="s">
        <v>152</v>
      </c>
      <c r="B22" s="76"/>
      <c r="C22" s="76"/>
      <c r="D22" s="76"/>
      <c r="E22" s="76"/>
    </row>
    <row r="23" spans="1:5" ht="13.5" thickBot="1" x14ac:dyDescent="0.25">
      <c r="A23" s="112"/>
      <c r="B23" s="113"/>
      <c r="C23" s="113"/>
      <c r="D23" s="113"/>
      <c r="E23" s="113"/>
    </row>
    <row r="24" spans="1:5" ht="12.75" customHeight="1" thickTop="1" x14ac:dyDescent="0.2">
      <c r="A24" s="118"/>
      <c r="B24" s="76"/>
      <c r="C24" s="76"/>
      <c r="D24" s="76"/>
      <c r="E24" s="76"/>
    </row>
    <row r="25" spans="1:5" ht="12.75" customHeight="1" x14ac:dyDescent="0.2">
      <c r="A25" s="69"/>
    </row>
    <row r="26" spans="1:5" x14ac:dyDescent="0.2">
      <c r="A26" s="131" t="s">
        <v>118</v>
      </c>
      <c r="B26" s="125"/>
      <c r="C26" s="125"/>
    </row>
    <row r="27" spans="1:5" ht="12.75" customHeight="1" x14ac:dyDescent="0.2">
      <c r="A27" s="77"/>
      <c r="B27" s="78"/>
      <c r="C27" s="78"/>
    </row>
    <row r="28" spans="1:5" x14ac:dyDescent="0.2">
      <c r="A28" s="109" t="s">
        <v>119</v>
      </c>
      <c r="B28" s="100"/>
      <c r="C28" s="100"/>
      <c r="E28" s="76"/>
    </row>
    <row r="29" spans="1:5" ht="15" customHeight="1" x14ac:dyDescent="0.2">
      <c r="A29" s="129" t="s">
        <v>159</v>
      </c>
      <c r="B29" s="127"/>
      <c r="C29" s="100"/>
      <c r="E29" s="76"/>
    </row>
    <row r="30" spans="1:5" ht="12.75" customHeight="1" x14ac:dyDescent="0.2">
      <c r="A30" s="129" t="s">
        <v>155</v>
      </c>
      <c r="B30" s="127"/>
      <c r="C30" s="100"/>
      <c r="D30" s="58"/>
      <c r="E30" s="76"/>
    </row>
    <row r="31" spans="1:5" x14ac:dyDescent="0.2">
      <c r="A31" s="129" t="s">
        <v>93</v>
      </c>
      <c r="B31" s="127"/>
      <c r="C31" s="100"/>
      <c r="D31" s="58"/>
      <c r="E31" s="76"/>
    </row>
    <row r="32" spans="1:5" x14ac:dyDescent="0.2">
      <c r="A32" s="110" t="s">
        <v>120</v>
      </c>
      <c r="B32" s="100"/>
      <c r="C32" s="100"/>
    </row>
    <row r="33" spans="1:7" ht="12.75" customHeight="1" x14ac:dyDescent="0.2">
      <c r="A33" s="129" t="s">
        <v>94</v>
      </c>
      <c r="B33" s="127"/>
      <c r="C33" s="100"/>
    </row>
    <row r="34" spans="1:7" x14ac:dyDescent="0.2">
      <c r="A34" s="129" t="s">
        <v>110</v>
      </c>
      <c r="B34" s="127"/>
      <c r="C34" s="100"/>
    </row>
    <row r="35" spans="1:7" ht="12.75" customHeight="1" x14ac:dyDescent="0.2">
      <c r="A35" s="129" t="s">
        <v>95</v>
      </c>
      <c r="B35" s="127"/>
      <c r="C35" s="100"/>
    </row>
    <row r="36" spans="1:7" ht="12.75" customHeight="1" x14ac:dyDescent="0.2">
      <c r="A36" s="110" t="s">
        <v>121</v>
      </c>
      <c r="B36" s="100"/>
      <c r="C36" s="100"/>
      <c r="G36" s="70"/>
    </row>
    <row r="37" spans="1:7" x14ac:dyDescent="0.2">
      <c r="A37" s="101" t="s">
        <v>96</v>
      </c>
      <c r="B37" s="100"/>
      <c r="C37" s="100"/>
    </row>
    <row r="38" spans="1:7" x14ac:dyDescent="0.2">
      <c r="A38" s="129" t="s">
        <v>112</v>
      </c>
      <c r="B38" s="127"/>
      <c r="C38" s="100"/>
      <c r="F38" s="70"/>
    </row>
    <row r="39" spans="1:7" ht="12.75" customHeight="1" x14ac:dyDescent="0.2">
      <c r="A39" s="129" t="s">
        <v>97</v>
      </c>
      <c r="B39" s="127"/>
      <c r="C39" s="100"/>
      <c r="D39" s="63"/>
      <c r="E39" s="70"/>
    </row>
    <row r="40" spans="1:7" x14ac:dyDescent="0.2">
      <c r="A40" s="111" t="s">
        <v>103</v>
      </c>
      <c r="B40" s="100"/>
      <c r="C40" s="100"/>
      <c r="D40" s="58"/>
    </row>
    <row r="41" spans="1:7" ht="12.75" customHeight="1" x14ac:dyDescent="0.2">
      <c r="A41" s="102" t="s">
        <v>130</v>
      </c>
      <c r="B41" s="101"/>
      <c r="C41" s="109" t="s">
        <v>122</v>
      </c>
    </row>
    <row r="42" spans="1:7" x14ac:dyDescent="0.2">
      <c r="A42" s="101" t="s">
        <v>154</v>
      </c>
      <c r="B42" s="101"/>
      <c r="C42" s="103" t="s">
        <v>140</v>
      </c>
    </row>
    <row r="43" spans="1:7" x14ac:dyDescent="0.2">
      <c r="A43" s="111" t="s">
        <v>102</v>
      </c>
      <c r="B43" s="101"/>
      <c r="C43" s="103" t="s">
        <v>139</v>
      </c>
    </row>
    <row r="44" spans="1:7" x14ac:dyDescent="0.2">
      <c r="A44" s="129" t="s">
        <v>131</v>
      </c>
      <c r="B44" s="129"/>
      <c r="C44" s="103" t="s">
        <v>141</v>
      </c>
      <c r="D44" s="70"/>
    </row>
    <row r="45" spans="1:7" x14ac:dyDescent="0.2">
      <c r="A45" s="101" t="s">
        <v>132</v>
      </c>
      <c r="B45" s="104"/>
      <c r="C45" s="100"/>
      <c r="D45" s="56"/>
    </row>
    <row r="46" spans="1:7" ht="12.75" customHeight="1" x14ac:dyDescent="0.2">
      <c r="A46" s="109" t="s">
        <v>153</v>
      </c>
      <c r="B46" s="104"/>
      <c r="C46" s="109" t="s">
        <v>123</v>
      </c>
      <c r="D46" s="75"/>
    </row>
    <row r="47" spans="1:7" x14ac:dyDescent="0.2">
      <c r="A47" s="102" t="s">
        <v>137</v>
      </c>
      <c r="B47" s="101"/>
      <c r="C47" s="103" t="s">
        <v>133</v>
      </c>
      <c r="D47" s="75"/>
    </row>
    <row r="48" spans="1:7" ht="25.5" x14ac:dyDescent="0.2">
      <c r="A48" s="103" t="s">
        <v>161</v>
      </c>
      <c r="B48" s="105"/>
      <c r="C48" s="106" t="s">
        <v>134</v>
      </c>
      <c r="D48" s="75"/>
    </row>
    <row r="49" spans="1:5" x14ac:dyDescent="0.2">
      <c r="A49" s="126" t="s">
        <v>138</v>
      </c>
      <c r="B49" s="127"/>
      <c r="C49" s="107" t="s">
        <v>135</v>
      </c>
      <c r="D49" s="75"/>
    </row>
    <row r="50" spans="1:5" x14ac:dyDescent="0.2">
      <c r="A50" s="73"/>
      <c r="B50" s="79"/>
      <c r="C50" s="79"/>
    </row>
    <row r="51" spans="1:5" x14ac:dyDescent="0.2">
      <c r="A51" s="128" t="s">
        <v>128</v>
      </c>
      <c r="B51" s="128"/>
      <c r="C51" s="128"/>
      <c r="D51" s="86"/>
      <c r="E51" s="76"/>
    </row>
    <row r="52" spans="1:5" x14ac:dyDescent="0.2">
      <c r="C52" s="57"/>
    </row>
  </sheetData>
  <sheetProtection selectLockedCells="1"/>
  <mergeCells count="18">
    <mergeCell ref="A1:C1"/>
    <mergeCell ref="A33:B33"/>
    <mergeCell ref="A35:B35"/>
    <mergeCell ref="A38:B38"/>
    <mergeCell ref="A34:B34"/>
    <mergeCell ref="A30:B30"/>
    <mergeCell ref="A26:C26"/>
    <mergeCell ref="A31:B31"/>
    <mergeCell ref="A29:B29"/>
    <mergeCell ref="A7:D7"/>
    <mergeCell ref="A9:D9"/>
    <mergeCell ref="A8:D8"/>
    <mergeCell ref="A14:E14"/>
    <mergeCell ref="A15:E15"/>
    <mergeCell ref="A49:B49"/>
    <mergeCell ref="A51:C51"/>
    <mergeCell ref="A44:B44"/>
    <mergeCell ref="A39:B39"/>
  </mergeCells>
  <phoneticPr fontId="6" type="noConversion"/>
  <pageMargins left="0.25" right="0" top="0.5" bottom="0.5" header="0.5" footer="0.5"/>
  <pageSetup scale="93" orientation="portrait" horizontalDpi="1200" verticalDpi="1200" r:id="rId1"/>
  <headerFooter alignWithMargins="0"/>
  <drawing r:id="rId2"/>
  <legacyDrawing r:id="rId3"/>
  <oleObjects>
    <mc:AlternateContent xmlns:mc="http://schemas.openxmlformats.org/markup-compatibility/2006">
      <mc:Choice Requires="x14">
        <oleObject progId="Word.Picture.8" shapeId="2055" r:id="rId4">
          <objectPr defaultSize="0" autoPict="0" r:id="rId5">
            <anchor moveWithCells="1" sizeWithCells="1">
              <from>
                <xdr:col>1</xdr:col>
                <xdr:colOff>819150</xdr:colOff>
                <xdr:row>27</xdr:row>
                <xdr:rowOff>47625</xdr:rowOff>
              </from>
              <to>
                <xdr:col>3</xdr:col>
                <xdr:colOff>342900</xdr:colOff>
                <xdr:row>38</xdr:row>
                <xdr:rowOff>133350</xdr:rowOff>
              </to>
            </anchor>
          </objectPr>
        </oleObject>
      </mc:Choice>
      <mc:Fallback>
        <oleObject progId="Word.Picture.8"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3"/>
  <sheetViews>
    <sheetView showGridLines="0" zoomScaleNormal="100" workbookViewId="0">
      <selection activeCell="Z1" sqref="Z1"/>
    </sheetView>
  </sheetViews>
  <sheetFormatPr defaultRowHeight="12.75" x14ac:dyDescent="0.2"/>
  <cols>
    <col min="1" max="1" width="2.5703125" customWidth="1"/>
    <col min="2" max="2" width="9.42578125" customWidth="1"/>
    <col min="3" max="4" width="3.42578125" customWidth="1"/>
    <col min="5" max="5" width="4" customWidth="1"/>
    <col min="6" max="24" width="3.42578125" customWidth="1"/>
    <col min="25" max="25" width="7.7109375" customWidth="1"/>
    <col min="26" max="26" width="6.140625" customWidth="1"/>
  </cols>
  <sheetData>
    <row r="2" spans="1:26" ht="15" x14ac:dyDescent="0.2">
      <c r="A2" s="152" t="s">
        <v>165</v>
      </c>
      <c r="B2" s="152"/>
      <c r="C2" s="152"/>
      <c r="D2" s="152"/>
      <c r="E2" s="152"/>
      <c r="F2" s="152"/>
      <c r="G2" s="152"/>
      <c r="H2" s="152"/>
      <c r="I2" s="152"/>
      <c r="J2" s="152"/>
      <c r="K2" s="152"/>
      <c r="L2" s="152"/>
      <c r="M2" s="152"/>
      <c r="N2" s="152"/>
      <c r="O2" s="152"/>
      <c r="P2" s="152"/>
      <c r="Q2" s="152"/>
      <c r="R2" s="152"/>
      <c r="S2" s="152"/>
      <c r="T2" s="152"/>
      <c r="U2" s="152"/>
      <c r="V2" s="152"/>
      <c r="W2" s="152"/>
      <c r="X2" s="152"/>
    </row>
    <row r="3" spans="1:26" x14ac:dyDescent="0.2">
      <c r="B3" s="2"/>
    </row>
    <row r="4" spans="1:26" ht="24.95" customHeight="1" x14ac:dyDescent="0.25">
      <c r="A4" s="4"/>
      <c r="B4" s="5" t="s">
        <v>29</v>
      </c>
      <c r="C4" s="155"/>
      <c r="D4" s="155"/>
      <c r="E4" s="155"/>
      <c r="F4" s="155"/>
      <c r="G4" s="155"/>
      <c r="H4" s="155"/>
      <c r="I4" s="155"/>
      <c r="J4" s="155"/>
      <c r="K4" s="155"/>
      <c r="L4" s="155"/>
      <c r="M4" s="155"/>
      <c r="N4" s="4"/>
      <c r="O4" s="4"/>
      <c r="P4" s="4"/>
      <c r="Q4" s="4"/>
      <c r="R4" s="6" t="s">
        <v>30</v>
      </c>
      <c r="S4" s="154"/>
      <c r="T4" s="154"/>
      <c r="U4" s="154"/>
      <c r="V4" s="154"/>
      <c r="W4" s="154"/>
      <c r="X4" s="154"/>
      <c r="Y4" s="114"/>
      <c r="Z4" s="114"/>
    </row>
    <row r="5" spans="1:26" ht="24.95" customHeight="1" x14ac:dyDescent="0.25">
      <c r="A5" s="4"/>
      <c r="B5" s="5" t="s">
        <v>31</v>
      </c>
      <c r="C5" s="153"/>
      <c r="D5" s="153"/>
      <c r="E5" s="153"/>
      <c r="F5" s="153"/>
      <c r="G5" s="153"/>
      <c r="H5" s="153"/>
      <c r="I5" s="153"/>
      <c r="J5" s="153"/>
      <c r="K5" s="153"/>
      <c r="L5" s="153"/>
      <c r="M5" s="153"/>
      <c r="N5" s="4"/>
      <c r="O5" s="4"/>
      <c r="P5" s="4"/>
      <c r="Q5" s="4"/>
      <c r="R5" s="6" t="s">
        <v>31</v>
      </c>
      <c r="S5" s="156"/>
      <c r="T5" s="156"/>
      <c r="U5" s="156"/>
      <c r="V5" s="156"/>
      <c r="W5" s="156"/>
      <c r="X5" s="156"/>
      <c r="Y5" s="115"/>
      <c r="Z5" s="115"/>
    </row>
    <row r="6" spans="1:26" ht="24.95" customHeight="1" x14ac:dyDescent="0.25">
      <c r="A6" s="4"/>
      <c r="B6" s="5"/>
      <c r="C6" s="153"/>
      <c r="D6" s="153"/>
      <c r="E6" s="153"/>
      <c r="F6" s="153"/>
      <c r="G6" s="153"/>
      <c r="H6" s="153"/>
      <c r="I6" s="153"/>
      <c r="J6" s="153"/>
      <c r="K6" s="153"/>
      <c r="L6" s="153"/>
      <c r="M6" s="153"/>
      <c r="N6" s="4"/>
      <c r="O6" s="4"/>
      <c r="P6" s="4"/>
      <c r="Q6" s="4"/>
      <c r="R6" s="6"/>
      <c r="S6" s="156"/>
      <c r="T6" s="156"/>
      <c r="U6" s="156"/>
      <c r="V6" s="156"/>
      <c r="W6" s="156"/>
      <c r="X6" s="156"/>
      <c r="Y6" s="114"/>
      <c r="Z6" s="114"/>
    </row>
    <row r="7" spans="1:26" ht="24.95" customHeight="1" x14ac:dyDescent="0.25">
      <c r="A7" s="4"/>
      <c r="B7" s="5" t="s">
        <v>32</v>
      </c>
      <c r="C7" s="153"/>
      <c r="D7" s="153"/>
      <c r="E7" s="153"/>
      <c r="F7" s="153"/>
      <c r="G7" s="153"/>
      <c r="H7" s="153"/>
      <c r="I7" s="153"/>
      <c r="J7" s="153"/>
      <c r="K7" s="153"/>
      <c r="L7" s="153"/>
      <c r="M7" s="153"/>
      <c r="N7" s="4"/>
      <c r="O7" s="4"/>
      <c r="P7" s="4"/>
      <c r="Q7" s="4"/>
      <c r="R7" s="6" t="s">
        <v>32</v>
      </c>
      <c r="S7" s="156"/>
      <c r="T7" s="156"/>
      <c r="U7" s="156"/>
      <c r="V7" s="156"/>
      <c r="W7" s="156"/>
      <c r="X7" s="156"/>
      <c r="Y7" s="115"/>
      <c r="Z7" s="115"/>
    </row>
    <row r="8" spans="1:26" ht="24.95" customHeight="1" x14ac:dyDescent="0.25">
      <c r="A8" s="4"/>
      <c r="B8" s="5" t="s">
        <v>33</v>
      </c>
      <c r="C8" s="153"/>
      <c r="D8" s="153"/>
      <c r="E8" s="153"/>
      <c r="F8" s="153"/>
      <c r="G8" s="153"/>
      <c r="H8" s="153"/>
      <c r="I8" s="153"/>
      <c r="J8" s="153"/>
      <c r="K8" s="153"/>
      <c r="L8" s="153"/>
      <c r="M8" s="153"/>
      <c r="N8" s="4"/>
      <c r="O8" s="4"/>
      <c r="P8" s="4"/>
      <c r="Q8" s="4"/>
      <c r="R8" s="6" t="s">
        <v>33</v>
      </c>
      <c r="S8" s="156"/>
      <c r="T8" s="156"/>
      <c r="U8" s="156"/>
      <c r="V8" s="156"/>
      <c r="W8" s="156"/>
      <c r="X8" s="156"/>
      <c r="Y8" s="115"/>
      <c r="Z8" s="115"/>
    </row>
    <row r="9" spans="1:26" ht="24.95" customHeight="1" x14ac:dyDescent="0.25">
      <c r="A9" s="4"/>
      <c r="B9" s="5" t="s">
        <v>34</v>
      </c>
      <c r="C9" s="153"/>
      <c r="D9" s="153"/>
      <c r="E9" s="153"/>
      <c r="F9" s="153"/>
      <c r="G9" s="153"/>
      <c r="H9" s="153"/>
      <c r="I9" s="153"/>
      <c r="J9" s="153"/>
      <c r="K9" s="153"/>
      <c r="L9" s="153"/>
      <c r="M9" s="153"/>
      <c r="N9" s="4"/>
      <c r="O9" s="4"/>
      <c r="P9" s="4"/>
      <c r="Q9" s="4"/>
      <c r="R9" s="6" t="s">
        <v>34</v>
      </c>
      <c r="S9" s="156"/>
      <c r="T9" s="156"/>
      <c r="U9" s="156"/>
      <c r="V9" s="156"/>
      <c r="W9" s="156"/>
      <c r="X9" s="156"/>
      <c r="Y9" s="115"/>
      <c r="Z9" s="115"/>
    </row>
    <row r="10" spans="1:26" ht="15.75" customHeight="1" thickBot="1" x14ac:dyDescent="0.25">
      <c r="A10" s="4"/>
      <c r="B10" s="7"/>
      <c r="C10" s="143" t="s">
        <v>35</v>
      </c>
      <c r="D10" s="143"/>
      <c r="E10" s="143"/>
      <c r="F10" s="143"/>
      <c r="G10" s="143"/>
      <c r="H10" s="143"/>
      <c r="I10" s="143"/>
      <c r="J10" s="143"/>
      <c r="K10" s="143"/>
      <c r="L10" s="143"/>
      <c r="M10" s="143"/>
      <c r="N10" s="4"/>
      <c r="O10" s="8"/>
      <c r="P10" s="4"/>
      <c r="Q10" s="4"/>
      <c r="R10" s="4"/>
      <c r="S10" s="144" t="s">
        <v>37</v>
      </c>
      <c r="T10" s="144"/>
      <c r="U10" s="144"/>
      <c r="V10" s="144"/>
      <c r="W10" s="144"/>
      <c r="X10" s="144"/>
    </row>
    <row r="11" spans="1:26" ht="14.25" customHeight="1" thickTop="1" x14ac:dyDescent="0.2">
      <c r="A11" s="146" t="s">
        <v>0</v>
      </c>
      <c r="B11" s="147"/>
      <c r="C11" s="140" t="s">
        <v>124</v>
      </c>
      <c r="D11" s="145"/>
      <c r="E11" s="142"/>
      <c r="F11" s="140" t="s">
        <v>98</v>
      </c>
      <c r="G11" s="141"/>
      <c r="H11" s="142"/>
      <c r="I11" s="140" t="s">
        <v>99</v>
      </c>
      <c r="J11" s="141"/>
      <c r="K11" s="142"/>
      <c r="L11" s="140" t="s">
        <v>100</v>
      </c>
      <c r="M11" s="151"/>
      <c r="N11" s="140" t="s">
        <v>101</v>
      </c>
      <c r="O11" s="151"/>
      <c r="P11" s="140" t="s">
        <v>126</v>
      </c>
      <c r="Q11" s="141"/>
      <c r="R11" s="151"/>
      <c r="S11" s="148" t="s">
        <v>1</v>
      </c>
      <c r="T11" s="149"/>
      <c r="U11" s="150"/>
      <c r="V11" s="148" t="s">
        <v>36</v>
      </c>
      <c r="W11" s="149"/>
      <c r="X11" s="150"/>
      <c r="Y11" s="68"/>
      <c r="Z11" s="67"/>
    </row>
    <row r="12" spans="1:26" ht="14.25" x14ac:dyDescent="0.2">
      <c r="A12" s="136"/>
      <c r="B12" s="137"/>
      <c r="C12" s="9" t="s">
        <v>2</v>
      </c>
      <c r="D12" s="9" t="s">
        <v>106</v>
      </c>
      <c r="E12" s="9" t="s">
        <v>4</v>
      </c>
      <c r="F12" s="9" t="s">
        <v>5</v>
      </c>
      <c r="G12" s="9" t="s">
        <v>4</v>
      </c>
      <c r="H12" s="9" t="s">
        <v>6</v>
      </c>
      <c r="I12" s="9" t="s">
        <v>5</v>
      </c>
      <c r="J12" s="9" t="s">
        <v>7</v>
      </c>
      <c r="K12" s="9" t="s">
        <v>8</v>
      </c>
      <c r="L12" s="9" t="s">
        <v>104</v>
      </c>
      <c r="M12" s="9" t="s">
        <v>28</v>
      </c>
      <c r="N12" s="9" t="s">
        <v>3</v>
      </c>
      <c r="O12" s="9" t="s">
        <v>108</v>
      </c>
      <c r="P12" s="84" t="s">
        <v>136</v>
      </c>
      <c r="Q12" s="84" t="s">
        <v>9</v>
      </c>
      <c r="R12" s="84" t="s">
        <v>156</v>
      </c>
      <c r="S12" s="9" t="s">
        <v>10</v>
      </c>
      <c r="T12" s="9" t="s">
        <v>11</v>
      </c>
      <c r="U12" s="9" t="s">
        <v>13</v>
      </c>
      <c r="V12" s="9" t="s">
        <v>11</v>
      </c>
      <c r="W12" s="9" t="s">
        <v>12</v>
      </c>
      <c r="X12" s="9" t="s">
        <v>13</v>
      </c>
      <c r="Y12" s="46" t="s">
        <v>84</v>
      </c>
      <c r="Z12" s="47" t="s">
        <v>85</v>
      </c>
    </row>
    <row r="13" spans="1:26" x14ac:dyDescent="0.2">
      <c r="A13" s="138"/>
      <c r="B13" s="139"/>
      <c r="C13" s="9" t="s">
        <v>15</v>
      </c>
      <c r="D13" s="9" t="s">
        <v>107</v>
      </c>
      <c r="E13" s="9" t="s">
        <v>17</v>
      </c>
      <c r="F13" s="9" t="s">
        <v>18</v>
      </c>
      <c r="G13" s="9" t="s">
        <v>17</v>
      </c>
      <c r="H13" s="9" t="s">
        <v>16</v>
      </c>
      <c r="I13" s="9" t="s">
        <v>18</v>
      </c>
      <c r="J13" s="9" t="s">
        <v>19</v>
      </c>
      <c r="K13" s="9" t="s">
        <v>20</v>
      </c>
      <c r="L13" s="9" t="s">
        <v>105</v>
      </c>
      <c r="M13" s="9" t="s">
        <v>92</v>
      </c>
      <c r="N13" s="9" t="s">
        <v>16</v>
      </c>
      <c r="O13" s="9" t="s">
        <v>109</v>
      </c>
      <c r="P13" s="84" t="s">
        <v>21</v>
      </c>
      <c r="Q13" s="84" t="s">
        <v>22</v>
      </c>
      <c r="R13" s="84" t="s">
        <v>23</v>
      </c>
      <c r="S13" s="9" t="s">
        <v>24</v>
      </c>
      <c r="T13" s="9" t="s">
        <v>25</v>
      </c>
      <c r="U13" s="9" t="s">
        <v>27</v>
      </c>
      <c r="V13" s="9" t="s">
        <v>25</v>
      </c>
      <c r="W13" s="9" t="s">
        <v>26</v>
      </c>
      <c r="X13" s="9" t="s">
        <v>27</v>
      </c>
      <c r="Y13" s="11" t="s">
        <v>127</v>
      </c>
      <c r="Z13" s="10" t="s">
        <v>14</v>
      </c>
    </row>
    <row r="14" spans="1:26" ht="15" thickBot="1" x14ac:dyDescent="0.25">
      <c r="A14" s="134" t="s">
        <v>83</v>
      </c>
      <c r="B14" s="135"/>
      <c r="C14" s="12">
        <v>1</v>
      </c>
      <c r="D14" s="12">
        <v>2</v>
      </c>
      <c r="E14" s="12">
        <v>3</v>
      </c>
      <c r="F14" s="12">
        <v>4</v>
      </c>
      <c r="G14" s="12">
        <v>5</v>
      </c>
      <c r="H14" s="12">
        <v>6</v>
      </c>
      <c r="I14" s="12">
        <v>7</v>
      </c>
      <c r="J14" s="12">
        <v>8</v>
      </c>
      <c r="K14" s="12">
        <v>9</v>
      </c>
      <c r="L14" s="12">
        <v>10</v>
      </c>
      <c r="M14" s="12">
        <v>11</v>
      </c>
      <c r="N14" s="65">
        <v>12</v>
      </c>
      <c r="O14" s="12">
        <v>13</v>
      </c>
      <c r="P14" s="85">
        <v>14</v>
      </c>
      <c r="Q14" s="85">
        <v>15</v>
      </c>
      <c r="R14" s="85">
        <v>16</v>
      </c>
      <c r="S14" s="12">
        <v>17</v>
      </c>
      <c r="T14" s="12">
        <v>18</v>
      </c>
      <c r="U14" s="12">
        <v>19</v>
      </c>
      <c r="V14" s="12">
        <v>20</v>
      </c>
      <c r="W14" s="12">
        <v>21</v>
      </c>
      <c r="X14" s="12">
        <v>22</v>
      </c>
      <c r="Y14" s="13" t="s">
        <v>43</v>
      </c>
      <c r="Z14" s="14" t="s">
        <v>43</v>
      </c>
    </row>
    <row r="15" spans="1:26" ht="20.100000000000001" customHeight="1" thickTop="1" x14ac:dyDescent="0.2">
      <c r="A15" s="37">
        <v>1</v>
      </c>
      <c r="B15" s="38"/>
      <c r="C15" s="15"/>
      <c r="D15" s="96" t="s">
        <v>125</v>
      </c>
      <c r="E15" s="15"/>
      <c r="F15" s="15"/>
      <c r="G15" s="15"/>
      <c r="H15" s="15"/>
      <c r="I15" s="15"/>
      <c r="J15" s="15"/>
      <c r="K15" s="121"/>
      <c r="L15" s="121"/>
      <c r="M15" s="15"/>
      <c r="N15" s="15"/>
      <c r="O15" s="15"/>
      <c r="P15" s="82" t="s">
        <v>125</v>
      </c>
      <c r="Q15" s="82" t="s">
        <v>125</v>
      </c>
      <c r="R15" s="82" t="s">
        <v>125</v>
      </c>
      <c r="S15" s="66"/>
      <c r="T15" s="66"/>
      <c r="U15" s="66"/>
      <c r="V15" s="66"/>
      <c r="W15" s="66"/>
      <c r="X15" s="66"/>
      <c r="Y15" s="59">
        <f t="shared" ref="Y15:Y29" si="0">SUM(IF(COUNT(C15:E15)=COLUMNS(C15:E15),COUNT(C15:E15)*140,COUNT(C15:E15)*140))+SUM(IF(COUNT(F15:H15)=COLUMNS(F15:H15),COUNT(F15:H15)*140,COUNT(F15:H15)*140))+SUM(IF(COUNT(I15:K15)=COLUMNS(I15:K15),COUNT(I15:K15)*140,COUNT(I15:K15)*140))+SUM(IF(COUNT(L15:M15)=COLUMNS(L15:M15),COUNT(L15:M15)*140,COUNT(L15:M15)*140))+SUM(IF(COUNT(N15:O15)=COLUMNS(N15:O15),COUNT(N15:O15)*140,COUNT(N15:O15)*140))+SUM(IF(COUNT(P15:R15)=COLUMNS(P15:R15),COUNT(P15:R15)*140,COUNT(P15:R15)*140))+SUM(IF(COUNT(S15:U15)=COLUMNS(S15:U15),COUNT(S15:U15)*140,COUNT(S15:U15)*140))+SUM(IF(COUNT(V15:X15)=COLUMNS(V15:X15),COUNT(V15:X15)*140,COUNT(V15:X15)*140))</f>
        <v>0</v>
      </c>
      <c r="Z15" s="60">
        <f t="shared" ref="Z15:Z29" si="1">IF(COUNT(C15:X15)*2 &gt; 20,20,COUNT(C15:X15)*2)</f>
        <v>0</v>
      </c>
    </row>
    <row r="16" spans="1:26" ht="20.100000000000001" customHeight="1" x14ac:dyDescent="0.2">
      <c r="A16" s="39">
        <f>A15+1</f>
        <v>2</v>
      </c>
      <c r="B16" s="40"/>
      <c r="C16" s="16"/>
      <c r="D16" s="82" t="s">
        <v>125</v>
      </c>
      <c r="E16" s="16"/>
      <c r="F16" s="16"/>
      <c r="G16" s="16"/>
      <c r="H16" s="16"/>
      <c r="I16" s="16"/>
      <c r="J16" s="16"/>
      <c r="K16" s="122"/>
      <c r="L16" s="122"/>
      <c r="M16" s="16"/>
      <c r="N16" s="16"/>
      <c r="O16" s="16"/>
      <c r="P16" s="82" t="s">
        <v>125</v>
      </c>
      <c r="Q16" s="82" t="s">
        <v>125</v>
      </c>
      <c r="R16" s="82" t="s">
        <v>125</v>
      </c>
      <c r="S16" s="16"/>
      <c r="T16" s="16"/>
      <c r="U16" s="16"/>
      <c r="V16" s="16"/>
      <c r="W16" s="16"/>
      <c r="X16" s="16"/>
      <c r="Y16" s="61">
        <f t="shared" si="0"/>
        <v>0</v>
      </c>
      <c r="Z16" s="62">
        <f t="shared" si="1"/>
        <v>0</v>
      </c>
    </row>
    <row r="17" spans="1:26" ht="20.100000000000001" customHeight="1" x14ac:dyDescent="0.2">
      <c r="A17" s="39">
        <f t="shared" ref="A17:A29" si="2">A16+1</f>
        <v>3</v>
      </c>
      <c r="B17" s="40"/>
      <c r="C17" s="16"/>
      <c r="D17" s="82" t="s">
        <v>125</v>
      </c>
      <c r="E17" s="16"/>
      <c r="F17" s="16"/>
      <c r="G17" s="16"/>
      <c r="H17" s="16"/>
      <c r="I17" s="16"/>
      <c r="J17" s="16"/>
      <c r="K17" s="122"/>
      <c r="L17" s="122"/>
      <c r="M17" s="16"/>
      <c r="N17" s="16"/>
      <c r="O17" s="16"/>
      <c r="P17" s="82" t="s">
        <v>125</v>
      </c>
      <c r="Q17" s="82" t="s">
        <v>125</v>
      </c>
      <c r="R17" s="82" t="s">
        <v>125</v>
      </c>
      <c r="S17" s="16"/>
      <c r="T17" s="16"/>
      <c r="U17" s="16"/>
      <c r="V17" s="16"/>
      <c r="W17" s="16"/>
      <c r="X17" s="16"/>
      <c r="Y17" s="61">
        <f t="shared" si="0"/>
        <v>0</v>
      </c>
      <c r="Z17" s="62">
        <f t="shared" si="1"/>
        <v>0</v>
      </c>
    </row>
    <row r="18" spans="1:26" ht="20.100000000000001" customHeight="1" x14ac:dyDescent="0.2">
      <c r="A18" s="39">
        <f t="shared" si="2"/>
        <v>4</v>
      </c>
      <c r="B18" s="40"/>
      <c r="C18" s="16"/>
      <c r="D18" s="82" t="s">
        <v>125</v>
      </c>
      <c r="E18" s="16"/>
      <c r="F18" s="16"/>
      <c r="G18" s="16"/>
      <c r="H18" s="16"/>
      <c r="I18" s="16"/>
      <c r="J18" s="16"/>
      <c r="K18" s="122"/>
      <c r="L18" s="122"/>
      <c r="M18" s="16"/>
      <c r="N18" s="16"/>
      <c r="O18" s="16"/>
      <c r="P18" s="82" t="s">
        <v>125</v>
      </c>
      <c r="Q18" s="82" t="s">
        <v>125</v>
      </c>
      <c r="R18" s="82" t="s">
        <v>125</v>
      </c>
      <c r="S18" s="16"/>
      <c r="T18" s="16"/>
      <c r="U18" s="16"/>
      <c r="V18" s="16"/>
      <c r="W18" s="16"/>
      <c r="X18" s="16"/>
      <c r="Y18" s="61">
        <f t="shared" si="0"/>
        <v>0</v>
      </c>
      <c r="Z18" s="62">
        <f t="shared" si="1"/>
        <v>0</v>
      </c>
    </row>
    <row r="19" spans="1:26" ht="20.100000000000001" customHeight="1" x14ac:dyDescent="0.2">
      <c r="A19" s="39">
        <f t="shared" si="2"/>
        <v>5</v>
      </c>
      <c r="B19" s="40"/>
      <c r="C19" s="16"/>
      <c r="D19" s="82" t="s">
        <v>125</v>
      </c>
      <c r="E19" s="16"/>
      <c r="F19" s="16"/>
      <c r="G19" s="16"/>
      <c r="H19" s="16"/>
      <c r="I19" s="16"/>
      <c r="J19" s="16"/>
      <c r="K19" s="122"/>
      <c r="L19" s="122"/>
      <c r="M19" s="16"/>
      <c r="N19" s="16"/>
      <c r="O19" s="16"/>
      <c r="P19" s="82" t="s">
        <v>125</v>
      </c>
      <c r="Q19" s="82" t="s">
        <v>125</v>
      </c>
      <c r="R19" s="82" t="s">
        <v>125</v>
      </c>
      <c r="S19" s="16"/>
      <c r="T19" s="16"/>
      <c r="U19" s="16"/>
      <c r="V19" s="16"/>
      <c r="W19" s="16"/>
      <c r="X19" s="16"/>
      <c r="Y19" s="61">
        <f t="shared" si="0"/>
        <v>0</v>
      </c>
      <c r="Z19" s="62">
        <f t="shared" si="1"/>
        <v>0</v>
      </c>
    </row>
    <row r="20" spans="1:26" ht="20.100000000000001" customHeight="1" x14ac:dyDescent="0.2">
      <c r="A20" s="39">
        <f t="shared" si="2"/>
        <v>6</v>
      </c>
      <c r="B20" s="40"/>
      <c r="C20" s="16"/>
      <c r="D20" s="82" t="s">
        <v>125</v>
      </c>
      <c r="E20" s="16"/>
      <c r="F20" s="16"/>
      <c r="G20" s="16"/>
      <c r="H20" s="16"/>
      <c r="I20" s="16"/>
      <c r="J20" s="16"/>
      <c r="K20" s="122"/>
      <c r="L20" s="122"/>
      <c r="M20" s="16"/>
      <c r="N20" s="16"/>
      <c r="O20" s="16"/>
      <c r="P20" s="82" t="s">
        <v>125</v>
      </c>
      <c r="Q20" s="82" t="s">
        <v>125</v>
      </c>
      <c r="R20" s="82" t="s">
        <v>125</v>
      </c>
      <c r="S20" s="16"/>
      <c r="T20" s="16"/>
      <c r="U20" s="16"/>
      <c r="V20" s="16"/>
      <c r="W20" s="16"/>
      <c r="X20" s="16"/>
      <c r="Y20" s="61">
        <f t="shared" si="0"/>
        <v>0</v>
      </c>
      <c r="Z20" s="62">
        <f t="shared" si="1"/>
        <v>0</v>
      </c>
    </row>
    <row r="21" spans="1:26" ht="20.100000000000001" customHeight="1" x14ac:dyDescent="0.2">
      <c r="A21" s="39">
        <f t="shared" si="2"/>
        <v>7</v>
      </c>
      <c r="B21" s="40"/>
      <c r="C21" s="16"/>
      <c r="D21" s="82" t="s">
        <v>125</v>
      </c>
      <c r="E21" s="16"/>
      <c r="F21" s="16"/>
      <c r="G21" s="16"/>
      <c r="H21" s="16"/>
      <c r="I21" s="16"/>
      <c r="J21" s="16"/>
      <c r="K21" s="122"/>
      <c r="L21" s="122"/>
      <c r="M21" s="16"/>
      <c r="N21" s="16"/>
      <c r="O21" s="16"/>
      <c r="P21" s="82" t="s">
        <v>125</v>
      </c>
      <c r="Q21" s="82" t="s">
        <v>125</v>
      </c>
      <c r="R21" s="82" t="s">
        <v>125</v>
      </c>
      <c r="S21" s="16"/>
      <c r="T21" s="16"/>
      <c r="U21" s="16"/>
      <c r="V21" s="16"/>
      <c r="W21" s="16"/>
      <c r="X21" s="16"/>
      <c r="Y21" s="61">
        <f t="shared" si="0"/>
        <v>0</v>
      </c>
      <c r="Z21" s="62">
        <f t="shared" si="1"/>
        <v>0</v>
      </c>
    </row>
    <row r="22" spans="1:26" ht="20.100000000000001" customHeight="1" x14ac:dyDescent="0.2">
      <c r="A22" s="39">
        <f t="shared" si="2"/>
        <v>8</v>
      </c>
      <c r="B22" s="40"/>
      <c r="C22" s="16"/>
      <c r="D22" s="82" t="s">
        <v>125</v>
      </c>
      <c r="E22" s="16"/>
      <c r="F22" s="16"/>
      <c r="G22" s="16"/>
      <c r="H22" s="16"/>
      <c r="I22" s="16"/>
      <c r="J22" s="16"/>
      <c r="K22" s="122"/>
      <c r="L22" s="122"/>
      <c r="M22" s="16"/>
      <c r="N22" s="16"/>
      <c r="O22" s="16"/>
      <c r="P22" s="82" t="s">
        <v>125</v>
      </c>
      <c r="Q22" s="82" t="s">
        <v>125</v>
      </c>
      <c r="R22" s="82" t="s">
        <v>125</v>
      </c>
      <c r="S22" s="16"/>
      <c r="T22" s="16"/>
      <c r="U22" s="16"/>
      <c r="V22" s="16"/>
      <c r="W22" s="16"/>
      <c r="X22" s="16"/>
      <c r="Y22" s="61">
        <f t="shared" si="0"/>
        <v>0</v>
      </c>
      <c r="Z22" s="62">
        <f t="shared" si="1"/>
        <v>0</v>
      </c>
    </row>
    <row r="23" spans="1:26" ht="20.100000000000001" customHeight="1" x14ac:dyDescent="0.2">
      <c r="A23" s="39">
        <f t="shared" si="2"/>
        <v>9</v>
      </c>
      <c r="B23" s="40"/>
      <c r="C23" s="16"/>
      <c r="D23" s="82" t="s">
        <v>125</v>
      </c>
      <c r="E23" s="16"/>
      <c r="F23" s="16"/>
      <c r="G23" s="16"/>
      <c r="H23" s="16"/>
      <c r="I23" s="16"/>
      <c r="J23" s="16"/>
      <c r="K23" s="122"/>
      <c r="L23" s="122"/>
      <c r="M23" s="16"/>
      <c r="N23" s="16"/>
      <c r="O23" s="16"/>
      <c r="P23" s="82" t="s">
        <v>125</v>
      </c>
      <c r="Q23" s="82" t="s">
        <v>125</v>
      </c>
      <c r="R23" s="82" t="s">
        <v>125</v>
      </c>
      <c r="S23" s="16"/>
      <c r="T23" s="16"/>
      <c r="U23" s="16"/>
      <c r="V23" s="16"/>
      <c r="W23" s="16"/>
      <c r="X23" s="16"/>
      <c r="Y23" s="61">
        <f t="shared" si="0"/>
        <v>0</v>
      </c>
      <c r="Z23" s="62">
        <f t="shared" si="1"/>
        <v>0</v>
      </c>
    </row>
    <row r="24" spans="1:26" ht="20.100000000000001" customHeight="1" x14ac:dyDescent="0.2">
      <c r="A24" s="39">
        <f t="shared" si="2"/>
        <v>10</v>
      </c>
      <c r="B24" s="40"/>
      <c r="C24" s="16"/>
      <c r="D24" s="82" t="s">
        <v>125</v>
      </c>
      <c r="E24" s="16"/>
      <c r="F24" s="16"/>
      <c r="G24" s="16"/>
      <c r="H24" s="16"/>
      <c r="I24" s="16"/>
      <c r="J24" s="16"/>
      <c r="K24" s="122"/>
      <c r="L24" s="122"/>
      <c r="M24" s="16"/>
      <c r="N24" s="16"/>
      <c r="O24" s="16"/>
      <c r="P24" s="82" t="s">
        <v>125</v>
      </c>
      <c r="Q24" s="82" t="s">
        <v>125</v>
      </c>
      <c r="R24" s="82" t="s">
        <v>125</v>
      </c>
      <c r="S24" s="16"/>
      <c r="T24" s="16"/>
      <c r="U24" s="16"/>
      <c r="V24" s="16"/>
      <c r="W24" s="16"/>
      <c r="X24" s="16"/>
      <c r="Y24" s="61">
        <f t="shared" si="0"/>
        <v>0</v>
      </c>
      <c r="Z24" s="62">
        <f t="shared" si="1"/>
        <v>0</v>
      </c>
    </row>
    <row r="25" spans="1:26" ht="20.100000000000001" customHeight="1" x14ac:dyDescent="0.2">
      <c r="A25" s="39">
        <f t="shared" si="2"/>
        <v>11</v>
      </c>
      <c r="B25" s="40"/>
      <c r="C25" s="16"/>
      <c r="D25" s="82" t="s">
        <v>125</v>
      </c>
      <c r="E25" s="16"/>
      <c r="F25" s="16"/>
      <c r="G25" s="16"/>
      <c r="H25" s="16"/>
      <c r="I25" s="16"/>
      <c r="J25" s="16"/>
      <c r="K25" s="122"/>
      <c r="L25" s="122"/>
      <c r="M25" s="16"/>
      <c r="N25" s="16"/>
      <c r="O25" s="16"/>
      <c r="P25" s="82" t="s">
        <v>125</v>
      </c>
      <c r="Q25" s="82" t="s">
        <v>125</v>
      </c>
      <c r="R25" s="82" t="s">
        <v>125</v>
      </c>
      <c r="S25" s="16"/>
      <c r="T25" s="16"/>
      <c r="U25" s="16"/>
      <c r="V25" s="16"/>
      <c r="W25" s="16"/>
      <c r="X25" s="16"/>
      <c r="Y25" s="61">
        <f t="shared" si="0"/>
        <v>0</v>
      </c>
      <c r="Z25" s="62">
        <f t="shared" si="1"/>
        <v>0</v>
      </c>
    </row>
    <row r="26" spans="1:26" ht="20.100000000000001" customHeight="1" x14ac:dyDescent="0.2">
      <c r="A26" s="39">
        <f t="shared" si="2"/>
        <v>12</v>
      </c>
      <c r="B26" s="40"/>
      <c r="C26" s="16"/>
      <c r="D26" s="82" t="s">
        <v>125</v>
      </c>
      <c r="E26" s="16"/>
      <c r="F26" s="16"/>
      <c r="G26" s="16"/>
      <c r="H26" s="16"/>
      <c r="I26" s="16"/>
      <c r="J26" s="16"/>
      <c r="K26" s="122"/>
      <c r="L26" s="122"/>
      <c r="M26" s="16"/>
      <c r="N26" s="16"/>
      <c r="O26" s="16"/>
      <c r="P26" s="82" t="s">
        <v>125</v>
      </c>
      <c r="Q26" s="82" t="s">
        <v>125</v>
      </c>
      <c r="R26" s="82" t="s">
        <v>125</v>
      </c>
      <c r="S26" s="16"/>
      <c r="T26" s="16"/>
      <c r="U26" s="16"/>
      <c r="V26" s="16"/>
      <c r="W26" s="16"/>
      <c r="X26" s="16"/>
      <c r="Y26" s="61">
        <f t="shared" si="0"/>
        <v>0</v>
      </c>
      <c r="Z26" s="62">
        <f t="shared" si="1"/>
        <v>0</v>
      </c>
    </row>
    <row r="27" spans="1:26" ht="20.100000000000001" customHeight="1" x14ac:dyDescent="0.2">
      <c r="A27" s="39">
        <f t="shared" si="2"/>
        <v>13</v>
      </c>
      <c r="B27" s="40"/>
      <c r="C27" s="16"/>
      <c r="D27" s="82" t="s">
        <v>125</v>
      </c>
      <c r="E27" s="16"/>
      <c r="F27" s="16"/>
      <c r="G27" s="16"/>
      <c r="H27" s="16"/>
      <c r="I27" s="16"/>
      <c r="J27" s="16"/>
      <c r="K27" s="122"/>
      <c r="L27" s="122"/>
      <c r="M27" s="16"/>
      <c r="N27" s="16"/>
      <c r="O27" s="16"/>
      <c r="P27" s="82" t="s">
        <v>125</v>
      </c>
      <c r="Q27" s="82" t="s">
        <v>125</v>
      </c>
      <c r="R27" s="82" t="s">
        <v>125</v>
      </c>
      <c r="S27" s="16"/>
      <c r="T27" s="16"/>
      <c r="U27" s="16"/>
      <c r="V27" s="16"/>
      <c r="W27" s="16"/>
      <c r="X27" s="16"/>
      <c r="Y27" s="61">
        <f t="shared" si="0"/>
        <v>0</v>
      </c>
      <c r="Z27" s="62">
        <f t="shared" si="1"/>
        <v>0</v>
      </c>
    </row>
    <row r="28" spans="1:26" ht="20.100000000000001" customHeight="1" x14ac:dyDescent="0.2">
      <c r="A28" s="39">
        <f t="shared" si="2"/>
        <v>14</v>
      </c>
      <c r="B28" s="40"/>
      <c r="C28" s="16"/>
      <c r="D28" s="82" t="s">
        <v>125</v>
      </c>
      <c r="E28" s="16"/>
      <c r="F28" s="16"/>
      <c r="G28" s="16"/>
      <c r="H28" s="16"/>
      <c r="I28" s="16"/>
      <c r="J28" s="16"/>
      <c r="K28" s="122"/>
      <c r="L28" s="122"/>
      <c r="M28" s="16"/>
      <c r="N28" s="16"/>
      <c r="O28" s="16"/>
      <c r="P28" s="82" t="s">
        <v>125</v>
      </c>
      <c r="Q28" s="82" t="s">
        <v>125</v>
      </c>
      <c r="R28" s="82" t="s">
        <v>125</v>
      </c>
      <c r="S28" s="16"/>
      <c r="T28" s="16"/>
      <c r="U28" s="16"/>
      <c r="V28" s="16"/>
      <c r="W28" s="16"/>
      <c r="X28" s="16"/>
      <c r="Y28" s="61">
        <f t="shared" si="0"/>
        <v>0</v>
      </c>
      <c r="Z28" s="62">
        <f t="shared" si="1"/>
        <v>0</v>
      </c>
    </row>
    <row r="29" spans="1:26" ht="20.100000000000001" customHeight="1" x14ac:dyDescent="0.2">
      <c r="A29" s="39">
        <f t="shared" si="2"/>
        <v>15</v>
      </c>
      <c r="B29" s="40"/>
      <c r="C29" s="16"/>
      <c r="D29" s="82" t="s">
        <v>125</v>
      </c>
      <c r="E29" s="16"/>
      <c r="F29" s="16"/>
      <c r="G29" s="16"/>
      <c r="H29" s="16"/>
      <c r="I29" s="16"/>
      <c r="J29" s="16"/>
      <c r="K29" s="122"/>
      <c r="L29" s="122"/>
      <c r="M29" s="16"/>
      <c r="N29" s="16"/>
      <c r="O29" s="16"/>
      <c r="P29" s="82" t="s">
        <v>125</v>
      </c>
      <c r="Q29" s="82" t="s">
        <v>125</v>
      </c>
      <c r="R29" s="82" t="s">
        <v>125</v>
      </c>
      <c r="S29" s="16"/>
      <c r="T29" s="16"/>
      <c r="U29" s="16"/>
      <c r="V29" s="16"/>
      <c r="W29" s="16"/>
      <c r="X29" s="16"/>
      <c r="Y29" s="61">
        <f t="shared" si="0"/>
        <v>0</v>
      </c>
      <c r="Z29" s="62">
        <f t="shared" si="1"/>
        <v>0</v>
      </c>
    </row>
    <row r="30" spans="1:26" ht="20.100000000000001" customHeight="1" thickBot="1" x14ac:dyDescent="0.25">
      <c r="A30" s="41" t="s">
        <v>45</v>
      </c>
      <c r="B30" s="17" t="str">
        <f t="shared" ref="B30:X30" si="3">IF((COUNTA(B15:B29))=0,"",(COUNTA(B15:B29)))</f>
        <v/>
      </c>
      <c r="C30" s="18" t="str">
        <f t="shared" si="3"/>
        <v/>
      </c>
      <c r="D30" s="18"/>
      <c r="E30" s="18" t="str">
        <f t="shared" si="3"/>
        <v/>
      </c>
      <c r="F30" s="18" t="str">
        <f t="shared" si="3"/>
        <v/>
      </c>
      <c r="G30" s="18" t="str">
        <f t="shared" si="3"/>
        <v/>
      </c>
      <c r="H30" s="18" t="str">
        <f t="shared" si="3"/>
        <v/>
      </c>
      <c r="I30" s="18" t="str">
        <f t="shared" si="3"/>
        <v/>
      </c>
      <c r="J30" s="18" t="str">
        <f t="shared" si="3"/>
        <v/>
      </c>
      <c r="K30" s="123" t="str">
        <f t="shared" si="3"/>
        <v/>
      </c>
      <c r="L30" s="123" t="str">
        <f t="shared" si="3"/>
        <v/>
      </c>
      <c r="M30" s="18" t="str">
        <f>IF((COUNTA(M15:M29))=0,"",(COUNTA(M15:M29)))</f>
        <v/>
      </c>
      <c r="N30" s="18" t="str">
        <f t="shared" si="3"/>
        <v/>
      </c>
      <c r="O30" s="18" t="str">
        <f t="shared" si="3"/>
        <v/>
      </c>
      <c r="P30" s="83"/>
      <c r="Q30" s="83"/>
      <c r="R30" s="83"/>
      <c r="S30" s="18" t="str">
        <f t="shared" si="3"/>
        <v/>
      </c>
      <c r="T30" s="18" t="str">
        <f t="shared" si="3"/>
        <v/>
      </c>
      <c r="U30" s="18" t="str">
        <f t="shared" si="3"/>
        <v/>
      </c>
      <c r="V30" s="18" t="str">
        <f t="shared" si="3"/>
        <v/>
      </c>
      <c r="W30" s="18" t="str">
        <f t="shared" si="3"/>
        <v/>
      </c>
      <c r="X30" s="18" t="str">
        <f t="shared" si="3"/>
        <v/>
      </c>
      <c r="Y30" s="19">
        <f>SUM(Y15:Y29)</f>
        <v>0</v>
      </c>
      <c r="Z30" s="20">
        <f>SUM(Z15:Z29)</f>
        <v>0</v>
      </c>
    </row>
    <row r="31" spans="1:26" ht="13.5" thickTop="1" x14ac:dyDescent="0.2">
      <c r="A31" s="48">
        <v>1</v>
      </c>
      <c r="B31" s="21" t="s">
        <v>111</v>
      </c>
      <c r="C31" s="4"/>
      <c r="D31" s="4"/>
      <c r="E31" s="4"/>
      <c r="F31" s="4"/>
      <c r="G31" s="4"/>
      <c r="H31" s="4"/>
      <c r="I31" s="4"/>
      <c r="J31" s="4"/>
      <c r="K31" s="4"/>
      <c r="L31" s="4"/>
      <c r="M31" s="4"/>
      <c r="N31" s="4"/>
      <c r="O31" s="4"/>
      <c r="P31" s="4"/>
      <c r="Q31" s="4"/>
      <c r="R31" s="4"/>
      <c r="S31" s="4"/>
      <c r="T31" s="4"/>
      <c r="U31" s="4"/>
      <c r="V31" s="4"/>
      <c r="W31" s="4"/>
      <c r="X31" s="4"/>
    </row>
    <row r="32" spans="1:26" x14ac:dyDescent="0.2">
      <c r="A32" s="48">
        <v>2</v>
      </c>
      <c r="B32" s="21" t="s">
        <v>157</v>
      </c>
      <c r="C32" s="4"/>
      <c r="D32" s="4"/>
      <c r="E32" s="4"/>
      <c r="F32" s="4"/>
      <c r="G32" s="4"/>
      <c r="H32" s="4"/>
      <c r="I32" s="4"/>
      <c r="J32" s="4"/>
      <c r="K32" s="4"/>
      <c r="L32" s="4"/>
      <c r="M32" s="4"/>
      <c r="N32" s="4"/>
      <c r="O32" s="4"/>
      <c r="P32" s="4"/>
      <c r="Q32" s="4"/>
      <c r="R32" s="4"/>
      <c r="S32" s="4"/>
      <c r="T32" s="4"/>
      <c r="U32" s="4"/>
      <c r="V32" s="4"/>
      <c r="W32" s="4"/>
      <c r="X32" s="4"/>
    </row>
    <row r="33" spans="1:27" x14ac:dyDescent="0.2">
      <c r="A33" s="48">
        <v>3</v>
      </c>
      <c r="B33" s="21" t="s">
        <v>86</v>
      </c>
      <c r="C33" s="4"/>
      <c r="D33" s="4"/>
      <c r="E33" s="4"/>
      <c r="F33" s="4"/>
      <c r="G33" s="4"/>
      <c r="H33" s="4"/>
      <c r="I33" s="4"/>
      <c r="J33" s="4"/>
      <c r="K33" s="4"/>
      <c r="L33" s="4"/>
      <c r="M33" s="4"/>
      <c r="N33" s="4"/>
      <c r="O33" s="4"/>
      <c r="P33" s="4"/>
      <c r="Q33" s="4"/>
      <c r="R33" s="4"/>
      <c r="S33" s="4"/>
      <c r="T33" s="4"/>
      <c r="U33" s="4"/>
      <c r="V33" s="4"/>
      <c r="W33" s="4"/>
      <c r="X33" s="4"/>
    </row>
    <row r="34" spans="1:27" ht="15" customHeight="1" x14ac:dyDescent="0.2">
      <c r="A34" s="4"/>
      <c r="B34" s="21" t="s">
        <v>38</v>
      </c>
      <c r="C34" s="4"/>
      <c r="D34" s="4"/>
      <c r="E34" s="4"/>
      <c r="F34" s="4"/>
      <c r="G34" s="4"/>
      <c r="H34" s="4"/>
      <c r="I34" s="4"/>
      <c r="J34" s="4"/>
      <c r="K34" s="4"/>
      <c r="L34" s="4"/>
      <c r="M34" s="4"/>
      <c r="N34" s="4"/>
      <c r="O34" s="4"/>
    </row>
    <row r="35" spans="1:27" ht="15" customHeight="1" x14ac:dyDescent="0.2">
      <c r="A35" s="48"/>
      <c r="B35" s="93"/>
      <c r="C35" s="94"/>
      <c r="D35" s="94"/>
      <c r="E35" s="94"/>
      <c r="F35" s="94"/>
      <c r="G35" s="94"/>
      <c r="H35" s="94"/>
      <c r="I35" s="94"/>
      <c r="J35" s="94"/>
      <c r="K35" s="94"/>
      <c r="L35" s="94"/>
      <c r="M35" s="94"/>
      <c r="N35" s="94"/>
      <c r="O35" s="94"/>
      <c r="P35" s="63"/>
      <c r="Q35" s="63"/>
      <c r="R35" s="63"/>
      <c r="S35" s="63"/>
      <c r="T35" s="63"/>
      <c r="U35" s="63"/>
      <c r="V35" s="63"/>
      <c r="W35" s="63"/>
      <c r="X35" s="63"/>
      <c r="Y35" s="63"/>
      <c r="Z35" s="63"/>
      <c r="AA35" s="63"/>
    </row>
    <row r="36" spans="1:27" s="76" customFormat="1" ht="15" customHeight="1" x14ac:dyDescent="0.2">
      <c r="A36" s="64" t="s">
        <v>47</v>
      </c>
      <c r="B36" s="91"/>
      <c r="C36" s="91"/>
      <c r="D36" s="92"/>
      <c r="E36" s="92"/>
      <c r="F36" s="92"/>
      <c r="G36" s="95"/>
      <c r="H36" s="95"/>
      <c r="I36" s="95"/>
      <c r="J36" s="95"/>
      <c r="K36" s="95"/>
      <c r="L36"/>
      <c r="M36" s="95"/>
      <c r="N36" s="86"/>
      <c r="O36" s="86"/>
      <c r="P36" s="86"/>
      <c r="Q36" s="86"/>
      <c r="R36" s="86"/>
      <c r="S36" s="86"/>
      <c r="T36" s="86"/>
      <c r="U36" s="86"/>
      <c r="V36" s="86"/>
      <c r="W36" s="86"/>
      <c r="X36" s="86"/>
      <c r="Y36" s="86"/>
    </row>
    <row r="37" spans="1:27" s="76" customFormat="1" ht="15" customHeight="1" x14ac:dyDescent="0.2">
      <c r="A37" s="23" t="s">
        <v>48</v>
      </c>
      <c r="B37" s="91"/>
      <c r="C37" s="91"/>
      <c r="D37" s="92"/>
      <c r="E37" s="92"/>
      <c r="F37" s="92"/>
      <c r="G37" s="95"/>
      <c r="H37" s="95"/>
      <c r="I37" s="95"/>
      <c r="J37" s="95"/>
      <c r="K37" s="95"/>
      <c r="L37" s="70"/>
      <c r="M37" s="95"/>
      <c r="N37" s="86"/>
      <c r="O37" s="86"/>
      <c r="P37" s="86"/>
      <c r="Q37" s="86"/>
      <c r="R37" s="86"/>
      <c r="S37" s="86"/>
      <c r="T37" s="86"/>
      <c r="U37" s="86"/>
      <c r="V37" s="86"/>
      <c r="W37" s="86"/>
      <c r="X37" s="86"/>
      <c r="Y37" s="86"/>
    </row>
    <row r="38" spans="1:27" s="76" customFormat="1" ht="15" customHeight="1" x14ac:dyDescent="0.2">
      <c r="A38" s="23" t="s">
        <v>49</v>
      </c>
      <c r="B38" s="91"/>
      <c r="C38" s="91"/>
      <c r="D38" s="92"/>
      <c r="E38" s="92"/>
      <c r="F38" s="92"/>
      <c r="G38" s="95"/>
      <c r="H38" s="95"/>
      <c r="I38" s="95"/>
      <c r="J38" s="95"/>
      <c r="K38" s="95"/>
      <c r="L38"/>
      <c r="M38" s="95"/>
      <c r="N38" s="86"/>
      <c r="O38" s="86"/>
      <c r="P38" s="86"/>
      <c r="Q38" s="86"/>
      <c r="R38" s="86"/>
      <c r="S38" s="86"/>
      <c r="T38" s="86"/>
      <c r="U38" s="86"/>
      <c r="V38" s="86"/>
      <c r="W38" s="86"/>
      <c r="X38" s="86"/>
      <c r="Y38" s="86"/>
    </row>
    <row r="39" spans="1:27" s="76" customFormat="1" ht="15" customHeight="1" x14ac:dyDescent="0.2">
      <c r="A39" s="23" t="s">
        <v>50</v>
      </c>
      <c r="B39" s="91"/>
      <c r="C39" s="91"/>
      <c r="D39" s="92"/>
      <c r="E39" s="92"/>
      <c r="F39" s="92"/>
      <c r="G39" s="95"/>
      <c r="H39" s="95"/>
      <c r="I39" s="95"/>
      <c r="J39" s="95"/>
      <c r="K39" s="95"/>
      <c r="L39"/>
      <c r="M39" s="95"/>
      <c r="N39" s="86"/>
      <c r="O39" s="86"/>
      <c r="P39" s="86"/>
      <c r="Q39" s="86"/>
      <c r="R39" s="86"/>
      <c r="S39" s="86"/>
      <c r="T39" s="86"/>
      <c r="U39" s="86"/>
      <c r="V39" s="86"/>
      <c r="W39" s="86"/>
      <c r="X39" s="86"/>
      <c r="Y39" s="86"/>
    </row>
    <row r="40" spans="1:27" s="76" customFormat="1" ht="15" customHeight="1" x14ac:dyDescent="0.2">
      <c r="A40" s="23" t="s">
        <v>51</v>
      </c>
      <c r="B40" s="91"/>
      <c r="C40" s="91"/>
      <c r="D40" s="92"/>
      <c r="E40" s="92"/>
      <c r="F40" s="92"/>
      <c r="G40" s="95"/>
      <c r="H40" s="95"/>
      <c r="I40" s="95"/>
      <c r="J40" s="95"/>
      <c r="K40" s="95"/>
      <c r="L40"/>
      <c r="M40" s="95"/>
      <c r="N40" s="86"/>
      <c r="O40" s="86"/>
      <c r="P40" s="86"/>
      <c r="Q40" s="86"/>
      <c r="R40" s="86"/>
      <c r="S40" s="86"/>
      <c r="T40" s="86"/>
      <c r="U40" s="86"/>
      <c r="V40" s="86"/>
      <c r="W40" s="86"/>
      <c r="X40" s="86"/>
      <c r="Y40" s="86"/>
    </row>
    <row r="41" spans="1:27" ht="15" customHeight="1" x14ac:dyDescent="0.2">
      <c r="B41" s="4"/>
      <c r="C41" s="4"/>
      <c r="D41" s="4"/>
      <c r="E41" s="4"/>
      <c r="F41" s="4"/>
      <c r="G41" s="4"/>
      <c r="H41" s="4"/>
      <c r="I41" s="4"/>
      <c r="J41" s="4"/>
      <c r="K41" s="4"/>
      <c r="M41" s="4"/>
    </row>
    <row r="42" spans="1:27" ht="15" customHeight="1" x14ac:dyDescent="0.2">
      <c r="A42" s="57"/>
      <c r="B42" s="4"/>
      <c r="C42" s="4"/>
      <c r="D42" s="4"/>
      <c r="E42" s="4"/>
      <c r="F42" s="4"/>
      <c r="G42" s="4"/>
      <c r="H42" s="4"/>
      <c r="I42" s="4"/>
      <c r="J42" s="4"/>
      <c r="K42" s="4"/>
      <c r="L42" s="4"/>
      <c r="M42" s="4"/>
    </row>
    <row r="43" spans="1:27" ht="15" customHeight="1" x14ac:dyDescent="0.2">
      <c r="A43" s="4"/>
      <c r="B43" s="4"/>
      <c r="C43" s="4"/>
      <c r="D43" s="4"/>
      <c r="E43" s="4"/>
      <c r="F43" s="4"/>
      <c r="G43" s="4"/>
      <c r="H43" s="4"/>
      <c r="I43" s="4"/>
      <c r="J43" s="4"/>
      <c r="K43" s="4"/>
      <c r="L43" s="4"/>
      <c r="M43" s="4"/>
      <c r="N43" s="4"/>
      <c r="O43" s="4"/>
    </row>
    <row r="44" spans="1:27" ht="15" customHeight="1" x14ac:dyDescent="0.2">
      <c r="A44" s="4"/>
      <c r="B44" s="22"/>
      <c r="C44" s="4"/>
      <c r="D44" s="4"/>
      <c r="E44" s="4"/>
      <c r="F44" s="4"/>
      <c r="G44" s="4"/>
      <c r="H44" s="4"/>
      <c r="I44" s="4"/>
      <c r="J44" s="4"/>
      <c r="K44" s="4"/>
      <c r="L44" s="4"/>
      <c r="M44" s="4"/>
      <c r="N44" s="4"/>
      <c r="O44" s="4"/>
    </row>
    <row r="45" spans="1:27" ht="15" customHeight="1" x14ac:dyDescent="0.2">
      <c r="A45" s="4"/>
      <c r="B45" s="22"/>
      <c r="C45" s="4"/>
      <c r="D45" s="4"/>
      <c r="E45" s="4"/>
      <c r="F45" s="4"/>
      <c r="G45" s="4"/>
      <c r="H45" s="4"/>
      <c r="I45" s="4"/>
      <c r="J45" s="4"/>
      <c r="K45" s="4"/>
      <c r="L45" s="4"/>
      <c r="M45" s="4"/>
      <c r="N45" s="4"/>
      <c r="O45" s="4"/>
    </row>
    <row r="46" spans="1:27" ht="15" customHeight="1" x14ac:dyDescent="0.2">
      <c r="B46" s="1"/>
      <c r="M46" s="4"/>
      <c r="N46" s="4"/>
      <c r="O46" s="4"/>
    </row>
    <row r="47" spans="1:27" ht="15" customHeight="1" x14ac:dyDescent="0.2">
      <c r="B47" s="1"/>
    </row>
    <row r="48" spans="1:27" ht="15" customHeight="1" x14ac:dyDescent="0.2">
      <c r="B48" s="1"/>
    </row>
    <row r="49" spans="2:2" ht="15" customHeight="1" x14ac:dyDescent="0.2">
      <c r="B49" s="1"/>
    </row>
    <row r="50" spans="2:2" ht="15" customHeight="1" x14ac:dyDescent="0.2">
      <c r="B50" s="1"/>
    </row>
    <row r="51" spans="2:2" ht="15" customHeight="1" x14ac:dyDescent="0.2">
      <c r="B51" s="1"/>
    </row>
    <row r="52" spans="2:2" ht="15" customHeight="1" x14ac:dyDescent="0.2">
      <c r="B52" s="1"/>
    </row>
    <row r="53" spans="2:2" ht="12.75" customHeight="1" x14ac:dyDescent="0.2"/>
  </sheetData>
  <sheetProtection insertRows="0" selectLockedCells="1"/>
  <mergeCells count="26">
    <mergeCell ref="A2:X2"/>
    <mergeCell ref="C8:M8"/>
    <mergeCell ref="C9:M9"/>
    <mergeCell ref="S4:X4"/>
    <mergeCell ref="C4:M4"/>
    <mergeCell ref="C5:M5"/>
    <mergeCell ref="C6:M6"/>
    <mergeCell ref="C7:M7"/>
    <mergeCell ref="S5:X5"/>
    <mergeCell ref="S6:X6"/>
    <mergeCell ref="S7:X7"/>
    <mergeCell ref="S8:X8"/>
    <mergeCell ref="S9:X9"/>
    <mergeCell ref="A14:B14"/>
    <mergeCell ref="A12:B13"/>
    <mergeCell ref="F11:H11"/>
    <mergeCell ref="C10:M10"/>
    <mergeCell ref="S10:X10"/>
    <mergeCell ref="C11:E11"/>
    <mergeCell ref="I11:K11"/>
    <mergeCell ref="A11:B11"/>
    <mergeCell ref="V11:X11"/>
    <mergeCell ref="L11:M11"/>
    <mergeCell ref="N11:O11"/>
    <mergeCell ref="P11:R11"/>
    <mergeCell ref="S11:U11"/>
  </mergeCells>
  <phoneticPr fontId="6" type="noConversion"/>
  <printOptions horizontalCentered="1" verticalCentered="1"/>
  <pageMargins left="0.25" right="0.25" top="0.75" bottom="0.75" header="0.3" footer="0.3"/>
  <pageSetup scale="94" orientation="portrait" r:id="rId1"/>
  <headerFooter alignWithMargins="0"/>
  <ignoredErrors>
    <ignoredError sqref="N30 C30 L30 E30:I30 O30 S30:T30 U30:X3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workbookViewId="0">
      <selection activeCell="U11" sqref="U11"/>
    </sheetView>
  </sheetViews>
  <sheetFormatPr defaultRowHeight="12.75" x14ac:dyDescent="0.2"/>
  <cols>
    <col min="1" max="1" width="2.5703125" customWidth="1"/>
    <col min="2" max="2" width="13.5703125" customWidth="1"/>
    <col min="4" max="4" width="6.7109375" customWidth="1"/>
    <col min="7" max="10" width="6.7109375" customWidth="1"/>
    <col min="12" max="12" width="15.42578125" customWidth="1"/>
  </cols>
  <sheetData>
    <row r="1" spans="1:12" x14ac:dyDescent="0.2">
      <c r="L1" s="117" t="s">
        <v>171</v>
      </c>
    </row>
    <row r="2" spans="1:12" ht="15" x14ac:dyDescent="0.2">
      <c r="A2" s="164" t="s">
        <v>172</v>
      </c>
      <c r="B2" s="164"/>
      <c r="C2" s="164"/>
      <c r="D2" s="164"/>
      <c r="E2" s="164"/>
      <c r="F2" s="164"/>
      <c r="G2" s="164"/>
      <c r="H2" s="164"/>
      <c r="I2" s="164"/>
      <c r="J2" s="164"/>
      <c r="K2" s="164"/>
      <c r="L2" s="164"/>
    </row>
    <row r="3" spans="1:12" ht="15" x14ac:dyDescent="0.2">
      <c r="A3" s="3"/>
    </row>
    <row r="4" spans="1:12" ht="15.75" customHeight="1" x14ac:dyDescent="0.25">
      <c r="A4" s="4"/>
      <c r="B4" s="5" t="s">
        <v>29</v>
      </c>
      <c r="C4" s="166" t="str">
        <f>IF(ISBLANK('Entry Form'!C4), "", 'Entry Form'!C4)</f>
        <v/>
      </c>
      <c r="D4" s="166"/>
      <c r="E4" s="166"/>
      <c r="F4" s="166"/>
      <c r="H4" s="6" t="s">
        <v>30</v>
      </c>
      <c r="I4" s="165" t="str">
        <f>IF(ISBLANK('Entry Form'!S4), "", 'Entry Form'!S4)</f>
        <v/>
      </c>
      <c r="J4" s="165"/>
      <c r="K4" s="165"/>
      <c r="L4" s="165"/>
    </row>
    <row r="6" spans="1:12" ht="13.5" thickBot="1" x14ac:dyDescent="0.25"/>
    <row r="7" spans="1:12" ht="13.5" thickTop="1" x14ac:dyDescent="0.2">
      <c r="A7" s="167" t="s">
        <v>0</v>
      </c>
      <c r="B7" s="168"/>
      <c r="C7" s="29"/>
      <c r="D7" s="29"/>
      <c r="E7" s="29"/>
      <c r="F7" s="29" t="s">
        <v>52</v>
      </c>
      <c r="G7" s="29" t="s">
        <v>53</v>
      </c>
      <c r="H7" s="29" t="s">
        <v>54</v>
      </c>
      <c r="I7" s="29"/>
      <c r="J7" s="29"/>
      <c r="K7" s="29"/>
      <c r="L7" s="26"/>
    </row>
    <row r="8" spans="1:12" x14ac:dyDescent="0.2">
      <c r="A8" s="169" t="str">
        <f>IF(ISBLANK('Entry Form'!A12), "", 'Entry Form'!A12)</f>
        <v/>
      </c>
      <c r="B8" s="170" t="str">
        <f>IF(ISBLANK('Entry Form'!B12), "", 'Entry Form'!B12)</f>
        <v/>
      </c>
      <c r="C8" s="30" t="s">
        <v>55</v>
      </c>
      <c r="D8" s="31"/>
      <c r="E8" s="30" t="s">
        <v>56</v>
      </c>
      <c r="F8" s="30" t="s">
        <v>57</v>
      </c>
      <c r="G8" s="30" t="s">
        <v>58</v>
      </c>
      <c r="H8" s="30" t="s">
        <v>58</v>
      </c>
      <c r="I8" s="30"/>
      <c r="J8" s="30" t="s">
        <v>59</v>
      </c>
      <c r="K8" s="124"/>
      <c r="L8" s="27" t="s">
        <v>44</v>
      </c>
    </row>
    <row r="9" spans="1:12" x14ac:dyDescent="0.2">
      <c r="A9" s="171"/>
      <c r="B9" s="172"/>
      <c r="C9" s="30" t="s">
        <v>61</v>
      </c>
      <c r="D9" s="30" t="s">
        <v>56</v>
      </c>
      <c r="E9" s="30" t="s">
        <v>62</v>
      </c>
      <c r="F9" s="30" t="s">
        <v>63</v>
      </c>
      <c r="G9" s="30" t="s">
        <v>64</v>
      </c>
      <c r="H9" s="30" t="s">
        <v>64</v>
      </c>
      <c r="I9" s="30" t="s">
        <v>65</v>
      </c>
      <c r="J9" s="30" t="s">
        <v>66</v>
      </c>
      <c r="K9" s="30" t="s">
        <v>60</v>
      </c>
      <c r="L9" s="27" t="s">
        <v>67</v>
      </c>
    </row>
    <row r="10" spans="1:12" ht="15" thickBot="1" x14ac:dyDescent="0.25">
      <c r="A10" s="162" t="s">
        <v>68</v>
      </c>
      <c r="B10" s="163"/>
      <c r="C10" s="32" t="s">
        <v>69</v>
      </c>
      <c r="D10" s="32" t="s">
        <v>70</v>
      </c>
      <c r="E10" s="32" t="s">
        <v>71</v>
      </c>
      <c r="F10" s="32" t="s">
        <v>72</v>
      </c>
      <c r="G10" s="32" t="s">
        <v>73</v>
      </c>
      <c r="H10" s="32" t="s">
        <v>73</v>
      </c>
      <c r="I10" s="32" t="s">
        <v>74</v>
      </c>
      <c r="J10" s="32" t="s">
        <v>75</v>
      </c>
      <c r="K10" s="32" t="s">
        <v>76</v>
      </c>
      <c r="L10" s="28" t="s">
        <v>77</v>
      </c>
    </row>
    <row r="11" spans="1:12" ht="20.100000000000001" customHeight="1" thickTop="1" x14ac:dyDescent="0.2">
      <c r="A11" s="33">
        <v>1</v>
      </c>
      <c r="B11" s="36" t="str">
        <f>IF(ISBLANK('Entry Form'!B15), "", 'Entry Form'!B15)</f>
        <v/>
      </c>
      <c r="C11" s="49"/>
      <c r="D11" s="49"/>
      <c r="E11" s="49"/>
      <c r="F11" s="49"/>
      <c r="G11" s="49"/>
      <c r="H11" s="49"/>
      <c r="I11" s="49"/>
      <c r="J11" s="49"/>
      <c r="K11" s="49"/>
      <c r="L11" s="50"/>
    </row>
    <row r="12" spans="1:12" ht="20.100000000000001" customHeight="1" x14ac:dyDescent="0.2">
      <c r="A12" s="34">
        <v>2</v>
      </c>
      <c r="B12" s="45" t="str">
        <f>IF(ISBLANK('Entry Form'!B16), "", 'Entry Form'!B16)</f>
        <v/>
      </c>
      <c r="C12" s="51"/>
      <c r="D12" s="51"/>
      <c r="E12" s="51"/>
      <c r="F12" s="51"/>
      <c r="G12" s="51"/>
      <c r="H12" s="51"/>
      <c r="I12" s="51"/>
      <c r="J12" s="51"/>
      <c r="K12" s="51"/>
      <c r="L12" s="52"/>
    </row>
    <row r="13" spans="1:12" ht="20.100000000000001" customHeight="1" x14ac:dyDescent="0.2">
      <c r="A13" s="34">
        <v>3</v>
      </c>
      <c r="B13" s="45" t="str">
        <f>IF(ISBLANK('Entry Form'!B17), "", 'Entry Form'!B17)</f>
        <v/>
      </c>
      <c r="C13" s="51"/>
      <c r="D13" s="51"/>
      <c r="E13" s="51"/>
      <c r="F13" s="51"/>
      <c r="G13" s="51"/>
      <c r="H13" s="51"/>
      <c r="I13" s="51"/>
      <c r="J13" s="51"/>
      <c r="K13" s="51"/>
      <c r="L13" s="52"/>
    </row>
    <row r="14" spans="1:12" ht="20.100000000000001" customHeight="1" x14ac:dyDescent="0.2">
      <c r="A14" s="34">
        <v>4</v>
      </c>
      <c r="B14" s="45" t="str">
        <f>IF(ISBLANK('Entry Form'!B18), "", 'Entry Form'!B18)</f>
        <v/>
      </c>
      <c r="C14" s="51"/>
      <c r="D14" s="51"/>
      <c r="E14" s="51"/>
      <c r="F14" s="51"/>
      <c r="G14" s="51"/>
      <c r="H14" s="51"/>
      <c r="I14" s="51"/>
      <c r="J14" s="51"/>
      <c r="K14" s="51"/>
      <c r="L14" s="52"/>
    </row>
    <row r="15" spans="1:12" ht="20.100000000000001" customHeight="1" x14ac:dyDescent="0.2">
      <c r="A15" s="34">
        <v>5</v>
      </c>
      <c r="B15" s="45" t="str">
        <f>IF(ISBLANK('Entry Form'!B19), "", 'Entry Form'!B19)</f>
        <v/>
      </c>
      <c r="C15" s="51"/>
      <c r="D15" s="51"/>
      <c r="E15" s="51"/>
      <c r="F15" s="51"/>
      <c r="G15" s="51"/>
      <c r="H15" s="51"/>
      <c r="I15" s="51"/>
      <c r="J15" s="51"/>
      <c r="K15" s="51"/>
      <c r="L15" s="52"/>
    </row>
    <row r="16" spans="1:12" ht="20.100000000000001" customHeight="1" x14ac:dyDescent="0.2">
      <c r="A16" s="34">
        <v>6</v>
      </c>
      <c r="B16" s="45" t="str">
        <f>IF(ISBLANK('Entry Form'!B20), "", 'Entry Form'!B20)</f>
        <v/>
      </c>
      <c r="C16" s="51"/>
      <c r="D16" s="51"/>
      <c r="E16" s="51"/>
      <c r="F16" s="51"/>
      <c r="G16" s="51"/>
      <c r="H16" s="51"/>
      <c r="I16" s="51"/>
      <c r="J16" s="51"/>
      <c r="K16" s="51"/>
      <c r="L16" s="52"/>
    </row>
    <row r="17" spans="1:12" ht="20.100000000000001" customHeight="1" x14ac:dyDescent="0.2">
      <c r="A17" s="34">
        <v>7</v>
      </c>
      <c r="B17" s="45" t="str">
        <f>IF(ISBLANK('Entry Form'!B21), "", 'Entry Form'!B21)</f>
        <v/>
      </c>
      <c r="C17" s="51"/>
      <c r="D17" s="51"/>
      <c r="E17" s="51"/>
      <c r="F17" s="51"/>
      <c r="G17" s="51"/>
      <c r="H17" s="51"/>
      <c r="I17" s="51"/>
      <c r="J17" s="51"/>
      <c r="K17" s="51"/>
      <c r="L17" s="52"/>
    </row>
    <row r="18" spans="1:12" ht="20.100000000000001" customHeight="1" x14ac:dyDescent="0.2">
      <c r="A18" s="34">
        <v>8</v>
      </c>
      <c r="B18" s="45" t="str">
        <f>IF(ISBLANK('Entry Form'!B22), "", 'Entry Form'!B22)</f>
        <v/>
      </c>
      <c r="C18" s="51"/>
      <c r="D18" s="51"/>
      <c r="E18" s="51"/>
      <c r="F18" s="51"/>
      <c r="G18" s="51"/>
      <c r="H18" s="51"/>
      <c r="I18" s="51"/>
      <c r="J18" s="51"/>
      <c r="K18" s="51"/>
      <c r="L18" s="52"/>
    </row>
    <row r="19" spans="1:12" ht="20.100000000000001" customHeight="1" x14ac:dyDescent="0.2">
      <c r="A19" s="34">
        <v>9</v>
      </c>
      <c r="B19" s="45" t="str">
        <f>IF(ISBLANK('Entry Form'!B23), "", 'Entry Form'!B23)</f>
        <v/>
      </c>
      <c r="C19" s="51"/>
      <c r="D19" s="51"/>
      <c r="E19" s="51"/>
      <c r="F19" s="51"/>
      <c r="G19" s="51"/>
      <c r="H19" s="51"/>
      <c r="I19" s="51"/>
      <c r="J19" s="51"/>
      <c r="K19" s="51"/>
      <c r="L19" s="52"/>
    </row>
    <row r="20" spans="1:12" ht="20.100000000000001" customHeight="1" x14ac:dyDescent="0.2">
      <c r="A20" s="34">
        <v>10</v>
      </c>
      <c r="B20" s="45" t="str">
        <f>IF(ISBLANK('Entry Form'!B24), "", 'Entry Form'!B24)</f>
        <v/>
      </c>
      <c r="C20" s="51"/>
      <c r="D20" s="51"/>
      <c r="E20" s="51"/>
      <c r="F20" s="51"/>
      <c r="G20" s="51"/>
      <c r="H20" s="51"/>
      <c r="I20" s="51"/>
      <c r="J20" s="51"/>
      <c r="K20" s="51"/>
      <c r="L20" s="52"/>
    </row>
    <row r="21" spans="1:12" ht="20.100000000000001" customHeight="1" x14ac:dyDescent="0.2">
      <c r="A21" s="34">
        <v>11</v>
      </c>
      <c r="B21" s="45" t="str">
        <f>IF(ISBLANK('Entry Form'!B25), "", 'Entry Form'!B25)</f>
        <v/>
      </c>
      <c r="C21" s="51"/>
      <c r="D21" s="51"/>
      <c r="E21" s="51"/>
      <c r="F21" s="51"/>
      <c r="G21" s="51"/>
      <c r="H21" s="51"/>
      <c r="I21" s="51"/>
      <c r="J21" s="51"/>
      <c r="K21" s="51"/>
      <c r="L21" s="52"/>
    </row>
    <row r="22" spans="1:12" ht="20.100000000000001" customHeight="1" x14ac:dyDescent="0.2">
      <c r="A22" s="34">
        <v>12</v>
      </c>
      <c r="B22" s="45" t="str">
        <f>IF(ISBLANK('Entry Form'!B26), "", 'Entry Form'!B26)</f>
        <v/>
      </c>
      <c r="C22" s="51"/>
      <c r="D22" s="51"/>
      <c r="E22" s="51"/>
      <c r="F22" s="51"/>
      <c r="G22" s="51"/>
      <c r="H22" s="51"/>
      <c r="I22" s="51"/>
      <c r="J22" s="51"/>
      <c r="K22" s="51"/>
      <c r="L22" s="52"/>
    </row>
    <row r="23" spans="1:12" ht="20.100000000000001" customHeight="1" x14ac:dyDescent="0.2">
      <c r="A23" s="34">
        <v>13</v>
      </c>
      <c r="B23" s="45" t="str">
        <f>IF(ISBLANK('Entry Form'!B27), "", 'Entry Form'!B27)</f>
        <v/>
      </c>
      <c r="C23" s="51"/>
      <c r="D23" s="51"/>
      <c r="E23" s="51"/>
      <c r="F23" s="51"/>
      <c r="G23" s="51"/>
      <c r="H23" s="51"/>
      <c r="I23" s="51"/>
      <c r="J23" s="51"/>
      <c r="K23" s="51"/>
      <c r="L23" s="52"/>
    </row>
    <row r="24" spans="1:12" ht="20.100000000000001" customHeight="1" x14ac:dyDescent="0.2">
      <c r="A24" s="34">
        <v>14</v>
      </c>
      <c r="B24" s="45" t="str">
        <f>IF(ISBLANK('Entry Form'!B28), "", 'Entry Form'!B28)</f>
        <v/>
      </c>
      <c r="C24" s="51"/>
      <c r="D24" s="51"/>
      <c r="E24" s="51"/>
      <c r="F24" s="51"/>
      <c r="G24" s="51"/>
      <c r="H24" s="51"/>
      <c r="I24" s="51"/>
      <c r="J24" s="51"/>
      <c r="K24" s="51"/>
      <c r="L24" s="52"/>
    </row>
    <row r="25" spans="1:12" ht="20.100000000000001" customHeight="1" thickBot="1" x14ac:dyDescent="0.25">
      <c r="A25" s="35">
        <v>15</v>
      </c>
      <c r="B25" s="55" t="str">
        <f>IF(ISBLANK('Entry Form'!B29), "", 'Entry Form'!B29)</f>
        <v/>
      </c>
      <c r="C25" s="53"/>
      <c r="D25" s="53"/>
      <c r="E25" s="53"/>
      <c r="F25" s="53"/>
      <c r="G25" s="53"/>
      <c r="H25" s="53"/>
      <c r="I25" s="53"/>
      <c r="J25" s="53"/>
      <c r="K25" s="53"/>
      <c r="L25" s="54"/>
    </row>
    <row r="26" spans="1:12" ht="13.5" thickTop="1" x14ac:dyDescent="0.2"/>
    <row r="27" spans="1:12" ht="12.75" customHeight="1" x14ac:dyDescent="0.2">
      <c r="A27" s="42">
        <v>1</v>
      </c>
      <c r="B27" s="44" t="s">
        <v>87</v>
      </c>
      <c r="H27" s="159" t="s">
        <v>91</v>
      </c>
      <c r="I27" s="159"/>
      <c r="J27" s="159"/>
      <c r="K27" s="159"/>
      <c r="L27" s="159"/>
    </row>
    <row r="28" spans="1:12" ht="12.75" customHeight="1" x14ac:dyDescent="0.2">
      <c r="A28" s="42"/>
      <c r="B28" s="44" t="s">
        <v>88</v>
      </c>
      <c r="H28" s="159" t="s">
        <v>39</v>
      </c>
      <c r="I28" s="159"/>
      <c r="J28" s="159"/>
      <c r="K28" s="159"/>
      <c r="L28" s="159"/>
    </row>
    <row r="29" spans="1:12" ht="12.75" customHeight="1" x14ac:dyDescent="0.2">
      <c r="A29" s="42">
        <v>2</v>
      </c>
      <c r="B29" s="44" t="s">
        <v>78</v>
      </c>
      <c r="H29" s="159" t="s">
        <v>40</v>
      </c>
      <c r="I29" s="159"/>
      <c r="J29" s="159"/>
      <c r="K29" s="159"/>
      <c r="L29" s="159"/>
    </row>
    <row r="30" spans="1:12" x14ac:dyDescent="0.2">
      <c r="A30" s="42">
        <v>3</v>
      </c>
      <c r="B30" s="44" t="s">
        <v>79</v>
      </c>
      <c r="H30" s="4"/>
      <c r="I30" s="4"/>
      <c r="J30" s="4"/>
      <c r="K30" s="4"/>
      <c r="L30" s="4"/>
    </row>
    <row r="31" spans="1:12" x14ac:dyDescent="0.2">
      <c r="A31" s="42">
        <v>4</v>
      </c>
      <c r="B31" s="44" t="s">
        <v>89</v>
      </c>
      <c r="H31" s="4"/>
      <c r="I31" s="4"/>
      <c r="J31" s="4"/>
      <c r="K31" s="4"/>
      <c r="L31" s="4"/>
    </row>
    <row r="32" spans="1:12" ht="15.75" x14ac:dyDescent="0.2">
      <c r="A32" s="42"/>
      <c r="B32" s="44" t="s">
        <v>90</v>
      </c>
      <c r="H32" s="160"/>
      <c r="I32" s="160"/>
      <c r="J32" s="160"/>
      <c r="K32" s="160"/>
      <c r="L32" s="160"/>
    </row>
    <row r="33" spans="1:12" ht="12.75" customHeight="1" x14ac:dyDescent="0.2">
      <c r="A33" s="43">
        <v>5</v>
      </c>
      <c r="B33" s="44" t="s">
        <v>80</v>
      </c>
      <c r="H33" s="158" t="s">
        <v>41</v>
      </c>
      <c r="I33" s="158"/>
      <c r="J33" s="158"/>
      <c r="K33" s="158"/>
      <c r="L33" s="158"/>
    </row>
    <row r="34" spans="1:12" x14ac:dyDescent="0.2">
      <c r="A34" s="43">
        <v>6</v>
      </c>
      <c r="B34" s="44" t="s">
        <v>81</v>
      </c>
      <c r="H34" s="4"/>
      <c r="I34" s="4"/>
      <c r="J34" s="4"/>
      <c r="K34" s="4"/>
      <c r="L34" s="4"/>
    </row>
    <row r="35" spans="1:12" ht="15.75" x14ac:dyDescent="0.2">
      <c r="A35" s="43">
        <v>7</v>
      </c>
      <c r="B35" s="44" t="s">
        <v>82</v>
      </c>
      <c r="H35" s="161"/>
      <c r="I35" s="161"/>
      <c r="J35" s="161"/>
      <c r="K35" s="161"/>
      <c r="L35" s="161"/>
    </row>
    <row r="36" spans="1:12" ht="12.75" customHeight="1" x14ac:dyDescent="0.2">
      <c r="A36" s="43">
        <v>8</v>
      </c>
      <c r="B36" s="44" t="s">
        <v>129</v>
      </c>
      <c r="H36" s="158" t="s">
        <v>169</v>
      </c>
      <c r="I36" s="158"/>
      <c r="J36" s="158"/>
      <c r="K36" s="158"/>
      <c r="L36" s="158"/>
    </row>
    <row r="37" spans="1:12" x14ac:dyDescent="0.2">
      <c r="H37" s="4"/>
      <c r="I37" s="4"/>
      <c r="J37" s="4"/>
      <c r="K37" s="4"/>
      <c r="L37" s="4"/>
    </row>
    <row r="38" spans="1:12" ht="15.75" x14ac:dyDescent="0.2">
      <c r="H38" s="157"/>
      <c r="I38" s="157"/>
      <c r="J38" s="157"/>
      <c r="K38" s="157"/>
      <c r="L38" s="157"/>
    </row>
    <row r="39" spans="1:12" ht="12.75" customHeight="1" x14ac:dyDescent="0.2">
      <c r="H39" s="158" t="s">
        <v>42</v>
      </c>
      <c r="I39" s="158"/>
      <c r="J39" s="158"/>
      <c r="K39" s="158"/>
      <c r="L39" s="158"/>
    </row>
  </sheetData>
  <sheetProtection insertRows="0" selectLockedCells="1"/>
  <mergeCells count="15">
    <mergeCell ref="A10:B10"/>
    <mergeCell ref="A2:L2"/>
    <mergeCell ref="I4:L4"/>
    <mergeCell ref="C4:F4"/>
    <mergeCell ref="A7:B7"/>
    <mergeCell ref="A8:B9"/>
    <mergeCell ref="H38:L38"/>
    <mergeCell ref="H39:L39"/>
    <mergeCell ref="H27:L27"/>
    <mergeCell ref="H28:L28"/>
    <mergeCell ref="H29:L29"/>
    <mergeCell ref="H32:L32"/>
    <mergeCell ref="H33:L33"/>
    <mergeCell ref="H35:L35"/>
    <mergeCell ref="H36:L36"/>
  </mergeCells>
  <phoneticPr fontId="6" type="noConversion"/>
  <printOptions horizontalCentered="1"/>
  <pageMargins left="0.5" right="0.5" top="0.75" bottom="0.5" header="0.5" footer="0.5"/>
  <pageSetup scale="95" orientation="portrait" horizontalDpi="1200" verticalDpi="1200" r:id="rId1"/>
  <headerFooter alignWithMargins="0"/>
  <ignoredErrors>
    <ignoredError sqref="I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C23" sqref="C23"/>
    </sheetView>
  </sheetViews>
  <sheetFormatPr defaultRowHeight="12.75" x14ac:dyDescent="0.2"/>
  <cols>
    <col min="1" max="1" width="100.7109375" customWidth="1"/>
  </cols>
  <sheetData>
    <row r="1" spans="1:1" ht="29.25" customHeight="1" x14ac:dyDescent="0.2">
      <c r="A1" s="87" t="s">
        <v>113</v>
      </c>
    </row>
    <row r="2" spans="1:1" ht="75" x14ac:dyDescent="0.2">
      <c r="A2" s="119" t="s">
        <v>114</v>
      </c>
    </row>
    <row r="3" spans="1:1" ht="48.75" customHeight="1" x14ac:dyDescent="0.2">
      <c r="A3" s="119" t="s">
        <v>115</v>
      </c>
    </row>
    <row r="4" spans="1:1" ht="168" customHeight="1" x14ac:dyDescent="0.2">
      <c r="A4" s="119" t="s">
        <v>170</v>
      </c>
    </row>
    <row r="5" spans="1:1" ht="18" customHeight="1" x14ac:dyDescent="0.2">
      <c r="A5" s="120" t="s">
        <v>162</v>
      </c>
    </row>
    <row r="6" spans="1:1" ht="18" customHeight="1" x14ac:dyDescent="0.2">
      <c r="A6" s="87" t="s">
        <v>163</v>
      </c>
    </row>
    <row r="7" spans="1:1" ht="18" customHeight="1" x14ac:dyDescent="0.2">
      <c r="A7" s="87" t="s">
        <v>164</v>
      </c>
    </row>
    <row r="8" spans="1:1" ht="18" customHeight="1" x14ac:dyDescent="0.2">
      <c r="A8" s="87"/>
    </row>
    <row r="9" spans="1:1" x14ac:dyDescent="0.2">
      <c r="A9" s="88"/>
    </row>
    <row r="10" spans="1:1" ht="25.5" x14ac:dyDescent="0.2">
      <c r="A10" s="88" t="s">
        <v>116</v>
      </c>
    </row>
    <row r="11" spans="1:1" x14ac:dyDescent="0.2">
      <c r="A11" s="89" t="s">
        <v>117</v>
      </c>
    </row>
    <row r="12" spans="1:1" x14ac:dyDescent="0.2">
      <c r="A12" s="90"/>
    </row>
  </sheetData>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Announcement</vt:lpstr>
      <vt:lpstr>Entry Form</vt:lpstr>
      <vt:lpstr>Descriptor Form</vt:lpstr>
      <vt:lpstr>Testing Agreement</vt:lpstr>
      <vt:lpstr>'Testing Agreement'!OLE_LINK1</vt:lpstr>
    </vt:vector>
  </TitlesOfParts>
  <Company>Kansas State Univeristy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jling</cp:lastModifiedBy>
  <cp:lastPrinted>2018-02-05T20:07:05Z</cp:lastPrinted>
  <dcterms:created xsi:type="dcterms:W3CDTF">2006-01-02T16:35:28Z</dcterms:created>
  <dcterms:modified xsi:type="dcterms:W3CDTF">2019-02-08T20:23:13Z</dcterms:modified>
</cp:coreProperties>
</file>