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02F3374E-4BAE-4F0F-A5DC-2EE3FCC5A91E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GC Silage Yield" sheetId="1" r:id="rId1"/>
    <sheet name="GC Silage Qualit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</calcChain>
</file>

<file path=xl/sharedStrings.xml><?xml version="1.0" encoding="utf-8"?>
<sst xmlns="http://schemas.openxmlformats.org/spreadsheetml/2006/main" count="527" uniqueCount="123">
  <si>
    <t>Type</t>
  </si>
  <si>
    <t>Company</t>
  </si>
  <si>
    <t>Location</t>
  </si>
  <si>
    <t>BMR</t>
  </si>
  <si>
    <t>Dwarf</t>
  </si>
  <si>
    <t>Male Sterile</t>
  </si>
  <si>
    <t>Dry Stalk</t>
  </si>
  <si>
    <t>Photoperiod Sensitive</t>
  </si>
  <si>
    <t>Sugarcane Aphid Tolerance</t>
  </si>
  <si>
    <t>Maturity</t>
  </si>
  <si>
    <t>Garden City</t>
  </si>
  <si>
    <t>Alta Seeds</t>
  </si>
  <si>
    <t>ADVF7424</t>
  </si>
  <si>
    <t>Y</t>
  </si>
  <si>
    <t>N</t>
  </si>
  <si>
    <t>L</t>
  </si>
  <si>
    <t>ADVF8322</t>
  </si>
  <si>
    <t>M</t>
  </si>
  <si>
    <t>ADVF8484IG</t>
  </si>
  <si>
    <t>ML</t>
  </si>
  <si>
    <t>Browning Seed</t>
  </si>
  <si>
    <t>CADAN 99 B WMR</t>
  </si>
  <si>
    <t>HEADLESS WONDER BMR</t>
  </si>
  <si>
    <t>Channel Seed</t>
  </si>
  <si>
    <t>Nutri-Choice</t>
  </si>
  <si>
    <t>Nutri-Chomp</t>
  </si>
  <si>
    <t>Dyna-Gro Seed</t>
  </si>
  <si>
    <t>5FS Star</t>
  </si>
  <si>
    <t>Super Sile 30</t>
  </si>
  <si>
    <t>F75FS13</t>
  </si>
  <si>
    <t>F74FS72 BMR</t>
  </si>
  <si>
    <t>F74FS23 BMR</t>
  </si>
  <si>
    <t>F72FS25 BMR</t>
  </si>
  <si>
    <t>Super Sile 20</t>
  </si>
  <si>
    <t>Sweet Ton MS</t>
  </si>
  <si>
    <t>KSU (check)</t>
  </si>
  <si>
    <t>KS Orange</t>
  </si>
  <si>
    <t>MOJO Seed</t>
  </si>
  <si>
    <t>Opal</t>
  </si>
  <si>
    <t>Semi</t>
  </si>
  <si>
    <t>Pearl</t>
  </si>
  <si>
    <t>N32N890</t>
  </si>
  <si>
    <t>N12A880</t>
  </si>
  <si>
    <t>S21A924</t>
  </si>
  <si>
    <t>Sharp Bros</t>
  </si>
  <si>
    <t>Grazex III</t>
  </si>
  <si>
    <t>Grazex BMR 801</t>
  </si>
  <si>
    <t>Star Seed</t>
  </si>
  <si>
    <t>Packer</t>
  </si>
  <si>
    <t>Wilbur Ellis</t>
  </si>
  <si>
    <t>Integra 33F70</t>
  </si>
  <si>
    <t>Integra 34F95</t>
  </si>
  <si>
    <t>Integra 38F80</t>
  </si>
  <si>
    <t xml:space="preserve">  </t>
  </si>
  <si>
    <t>Variety Information</t>
  </si>
  <si>
    <t>Stand Assessment</t>
  </si>
  <si>
    <t>First Cutting</t>
  </si>
  <si>
    <t>Variety</t>
  </si>
  <si>
    <t>Greenbug</t>
  </si>
  <si>
    <t>Stand</t>
  </si>
  <si>
    <t>Vigor</t>
  </si>
  <si>
    <t>Lodging %</t>
  </si>
  <si>
    <t>Days to harvest</t>
  </si>
  <si>
    <t>Height (inches)</t>
  </si>
  <si>
    <t>DM lbs/acre</t>
  </si>
  <si>
    <t>Forage Sorghum</t>
  </si>
  <si>
    <t>Sorghum Sudan</t>
  </si>
  <si>
    <t>Dual-Purpose</t>
  </si>
  <si>
    <r>
      <t>LSD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</si>
  <si>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t>Dual Forage SCA</t>
  </si>
  <si>
    <t>Moisture %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</si>
  <si>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Top LSD group in bold</t>
    </r>
  </si>
  <si>
    <t>1000 seed wt</t>
  </si>
  <si>
    <t>NS</t>
  </si>
  <si>
    <t>PPS</t>
  </si>
  <si>
    <t>GW Sorghum Seed</t>
  </si>
  <si>
    <t>Scott Seed</t>
  </si>
  <si>
    <t>]</t>
  </si>
  <si>
    <t>2022, Summer Silage Test, Garden City, Finney County, Irrigated</t>
  </si>
  <si>
    <t>Crude Protein (%)</t>
  </si>
  <si>
    <t>AD-ICP (%)</t>
  </si>
  <si>
    <t>ND-ICP (w/Na2SO3) (%)</t>
  </si>
  <si>
    <t>Soluble Protein (%)</t>
  </si>
  <si>
    <t>ADF (%)</t>
  </si>
  <si>
    <t>aNDF (w/Na2SO3) (%)</t>
  </si>
  <si>
    <t>aNDFom (%)</t>
  </si>
  <si>
    <t>Lignin (Sulfuric Acid) (%)</t>
  </si>
  <si>
    <t>Lignin % NDF (%)</t>
  </si>
  <si>
    <t>uNDFom240 (%)</t>
  </si>
  <si>
    <t>NDFD240 (%)</t>
  </si>
  <si>
    <t>Starch (%)</t>
  </si>
  <si>
    <t>Fat (EE) (%)</t>
  </si>
  <si>
    <t>Total Fatty Acid (TFA) (%)</t>
  </si>
  <si>
    <t>Ash (%)</t>
  </si>
  <si>
    <t>Calcium (%)</t>
  </si>
  <si>
    <t>Phosphorus (%)</t>
  </si>
  <si>
    <t>Magnesium (%)</t>
  </si>
  <si>
    <t>Potassium (%)</t>
  </si>
  <si>
    <t>Sulfur (%)</t>
  </si>
  <si>
    <t>Sugar (ESC) (%)</t>
  </si>
  <si>
    <t>Sugar (WSC) (%)</t>
  </si>
  <si>
    <t>N.F.C. (%)</t>
  </si>
  <si>
    <t>NSC (%)</t>
  </si>
  <si>
    <t>TDN 1x - ADF (%)</t>
  </si>
  <si>
    <t>Nel 3x - ADF (Mcal/lb)</t>
  </si>
  <si>
    <t>Neg - ADF (Mcal/lb)</t>
  </si>
  <si>
    <t>Nem - ADF (Mcal/lb)</t>
  </si>
  <si>
    <t>TDN 1x - OARDC (%)</t>
  </si>
  <si>
    <t>Nel 3x - OARDC (Mcal/lb)</t>
  </si>
  <si>
    <t>Neg - OARDC (Mcal/lb)</t>
  </si>
  <si>
    <t>Nem - OARDC (Mcal/lb)</t>
  </si>
  <si>
    <t>RFV ( )</t>
  </si>
  <si>
    <t>Chloride (%)</t>
  </si>
  <si>
    <t>Total Digestible Nutrients</t>
  </si>
  <si>
    <t>Net Energy, Maint</t>
  </si>
  <si>
    <t>Net Energy, Gain</t>
  </si>
  <si>
    <t>Net Energy, Lact</t>
  </si>
  <si>
    <t>Met. Energy, Beef</t>
  </si>
  <si>
    <t>Digestible Energy</t>
  </si>
  <si>
    <t>Dual Foreage SCA</t>
  </si>
  <si>
    <t>MOJO</t>
  </si>
  <si>
    <t>NUTRITIVE VALUE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</si>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</sst>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/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 xr:uid="{B8FEC6A8-E034-49B4-923D-274EB46C5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"/>
  <sheetViews>
    <sheetView workbookViewId="0">
      <selection activeCell="K18" sqref="K18"/>
    </sheetView>
  </sheetViews>
  <sheetFormatPr defaultColWidth="9.15625" defaultRowHeight="14.4" x14ac:dyDescent="0.55000000000000004"/>
  <cols>
    <col min="1" max="1" width="32.15625" style="4" bestFit="1" customWidth="1"/>
    <col min="2" max="2" width="21" style="4" bestFit="1" customWidth="1"/>
    <col min="3" max="3" width="9.83984375" style="4" bestFit="1" customWidth="1"/>
    <col min="4" max="4" width="13.68359375" style="1" bestFit="1" customWidth="1"/>
    <col min="5" max="5" width="11.578125" style="1" bestFit="1" customWidth="1"/>
    <col min="6" max="6" width="4.578125" style="2" bestFit="1" customWidth="1"/>
    <col min="7" max="7" width="5.578125" style="2" bestFit="1" customWidth="1"/>
    <col min="8" max="8" width="10.41796875" style="2" bestFit="1" customWidth="1"/>
    <col min="9" max="9" width="7.83984375" style="2" bestFit="1" customWidth="1"/>
    <col min="10" max="10" width="18.68359375" style="2" bestFit="1" customWidth="1"/>
    <col min="11" max="11" width="8.68359375" style="2" bestFit="1" customWidth="1"/>
    <col min="12" max="12" width="22.68359375" style="2" bestFit="1" customWidth="1"/>
    <col min="13" max="13" width="7.83984375" style="2" bestFit="1" customWidth="1"/>
    <col min="14" max="14" width="7.83984375" style="2" customWidth="1"/>
    <col min="15" max="15" width="1.41796875" style="2" customWidth="1"/>
    <col min="16" max="16" width="5.26171875" style="47" bestFit="1" customWidth="1"/>
    <col min="17" max="17" width="5" style="47" bestFit="1" customWidth="1"/>
    <col min="18" max="18" width="8.83984375" style="47" bestFit="1" customWidth="1"/>
    <col min="19" max="19" width="2.41796875" style="2" customWidth="1"/>
    <col min="20" max="20" width="13.26171875" style="2" bestFit="1" customWidth="1"/>
    <col min="21" max="21" width="13" style="2" bestFit="1" customWidth="1"/>
    <col min="22" max="22" width="10.578125" style="2" bestFit="1" customWidth="1"/>
    <col min="23" max="23" width="10" style="3" bestFit="1" customWidth="1"/>
    <col min="24" max="24" width="10.578125" style="4" bestFit="1" customWidth="1"/>
    <col min="25" max="25" width="8.15625" style="4" bestFit="1" customWidth="1"/>
    <col min="26" max="16384" width="9.15625" style="4"/>
  </cols>
  <sheetData>
    <row r="1" spans="1:25" s="23" customFormat="1" x14ac:dyDescent="0.55000000000000004">
      <c r="A1" s="22" t="s">
        <v>78</v>
      </c>
      <c r="P1" s="41"/>
      <c r="Q1" s="41"/>
      <c r="R1" s="41"/>
      <c r="U1" s="24"/>
      <c r="V1" s="24"/>
      <c r="W1" s="25"/>
    </row>
    <row r="2" spans="1:25" s="26" customFormat="1" ht="14.7" thickBot="1" x14ac:dyDescent="0.6">
      <c r="D2" s="54" t="s">
        <v>54</v>
      </c>
      <c r="E2" s="54"/>
      <c r="F2" s="54"/>
      <c r="G2" s="54"/>
      <c r="H2" s="54"/>
      <c r="I2" s="54"/>
      <c r="J2" s="54"/>
      <c r="K2" s="54"/>
      <c r="L2" s="54"/>
      <c r="M2" s="54"/>
      <c r="N2" s="5"/>
      <c r="O2" s="5"/>
      <c r="P2" s="56" t="s">
        <v>55</v>
      </c>
      <c r="Q2" s="56"/>
      <c r="R2" s="56"/>
      <c r="S2" s="27"/>
      <c r="T2" s="55" t="s">
        <v>56</v>
      </c>
      <c r="U2" s="55"/>
      <c r="V2" s="55"/>
      <c r="W2" s="55"/>
    </row>
    <row r="3" spans="1:25" s="26" customFormat="1" ht="25.8" thickBot="1" x14ac:dyDescent="0.6">
      <c r="A3" s="28" t="s">
        <v>1</v>
      </c>
      <c r="B3" s="28" t="s">
        <v>57</v>
      </c>
      <c r="C3" s="28" t="s">
        <v>2</v>
      </c>
      <c r="D3" s="28" t="s">
        <v>0</v>
      </c>
      <c r="E3" s="28" t="s">
        <v>67</v>
      </c>
      <c r="F3" s="28" t="s">
        <v>3</v>
      </c>
      <c r="G3" s="28" t="s">
        <v>4</v>
      </c>
      <c r="H3" s="28" t="s">
        <v>5</v>
      </c>
      <c r="I3" s="28" t="s">
        <v>6</v>
      </c>
      <c r="J3" s="28" t="s">
        <v>7</v>
      </c>
      <c r="K3" s="28" t="s">
        <v>58</v>
      </c>
      <c r="L3" s="28" t="s">
        <v>8</v>
      </c>
      <c r="M3" s="28" t="s">
        <v>9</v>
      </c>
      <c r="N3" s="62" t="s">
        <v>72</v>
      </c>
      <c r="O3" s="28"/>
      <c r="P3" s="42" t="s">
        <v>59</v>
      </c>
      <c r="Q3" s="42" t="s">
        <v>60</v>
      </c>
      <c r="R3" s="42" t="s">
        <v>61</v>
      </c>
      <c r="S3" s="28"/>
      <c r="T3" s="29" t="s">
        <v>62</v>
      </c>
      <c r="U3" s="30" t="s">
        <v>63</v>
      </c>
      <c r="V3" s="30" t="s">
        <v>64</v>
      </c>
      <c r="W3" s="31" t="s">
        <v>70</v>
      </c>
    </row>
    <row r="4" spans="1:25" s="6" customFormat="1" x14ac:dyDescent="0.55000000000000004">
      <c r="A4" s="11" t="s">
        <v>11</v>
      </c>
      <c r="B4" s="15" t="s">
        <v>12</v>
      </c>
      <c r="C4" s="8" t="s">
        <v>10</v>
      </c>
      <c r="D4" s="12" t="s">
        <v>65</v>
      </c>
      <c r="E4" s="12"/>
      <c r="F4" s="51" t="s">
        <v>13</v>
      </c>
      <c r="G4" s="52" t="s">
        <v>13</v>
      </c>
      <c r="H4" s="50" t="s">
        <v>14</v>
      </c>
      <c r="I4" s="50" t="s">
        <v>14</v>
      </c>
      <c r="J4" s="50" t="s">
        <v>14</v>
      </c>
      <c r="K4" s="50" t="s">
        <v>14</v>
      </c>
      <c r="L4" s="50" t="s">
        <v>13</v>
      </c>
      <c r="M4" s="50" t="s">
        <v>15</v>
      </c>
      <c r="N4" s="49">
        <v>21.86</v>
      </c>
      <c r="O4" s="12"/>
      <c r="P4" s="43">
        <v>10</v>
      </c>
      <c r="Q4" s="41">
        <v>9.5</v>
      </c>
      <c r="R4" s="41">
        <v>0</v>
      </c>
      <c r="S4" s="39"/>
      <c r="T4" s="12">
        <v>118</v>
      </c>
      <c r="U4" s="12">
        <v>57</v>
      </c>
      <c r="V4" s="12">
        <v>12742</v>
      </c>
      <c r="W4" s="14">
        <v>0.74</v>
      </c>
      <c r="X4" s="10"/>
      <c r="Y4" s="10"/>
    </row>
    <row r="5" spans="1:25" s="6" customFormat="1" x14ac:dyDescent="0.55000000000000004">
      <c r="A5" s="11" t="s">
        <v>11</v>
      </c>
      <c r="B5" s="15" t="s">
        <v>16</v>
      </c>
      <c r="C5" s="8" t="s">
        <v>10</v>
      </c>
      <c r="D5" s="12" t="s">
        <v>65</v>
      </c>
      <c r="E5" s="12"/>
      <c r="F5" s="51" t="s">
        <v>13</v>
      </c>
      <c r="G5" s="52" t="s">
        <v>14</v>
      </c>
      <c r="H5" s="50" t="s">
        <v>14</v>
      </c>
      <c r="I5" s="50" t="s">
        <v>14</v>
      </c>
      <c r="J5" s="50" t="s">
        <v>14</v>
      </c>
      <c r="K5" s="50" t="s">
        <v>14</v>
      </c>
      <c r="L5" s="50" t="s">
        <v>13</v>
      </c>
      <c r="M5" s="50" t="s">
        <v>17</v>
      </c>
      <c r="N5" s="49">
        <v>29.8</v>
      </c>
      <c r="O5" s="12"/>
      <c r="P5" s="43">
        <v>10</v>
      </c>
      <c r="Q5" s="41">
        <v>9.6666666666666661</v>
      </c>
      <c r="R5" s="41">
        <v>0</v>
      </c>
      <c r="S5" s="39"/>
      <c r="T5" s="12">
        <v>118</v>
      </c>
      <c r="U5" s="12">
        <v>65</v>
      </c>
      <c r="V5" s="48">
        <v>16043</v>
      </c>
      <c r="W5" s="14">
        <v>0.69333333333333336</v>
      </c>
      <c r="X5" s="10"/>
      <c r="Y5" s="10"/>
    </row>
    <row r="6" spans="1:25" s="6" customFormat="1" x14ac:dyDescent="0.55000000000000004">
      <c r="A6" s="11" t="s">
        <v>11</v>
      </c>
      <c r="B6" s="15" t="s">
        <v>18</v>
      </c>
      <c r="C6" s="8" t="s">
        <v>10</v>
      </c>
      <c r="D6" s="12" t="s">
        <v>65</v>
      </c>
      <c r="E6" s="12"/>
      <c r="F6" s="51" t="s">
        <v>14</v>
      </c>
      <c r="G6" s="52" t="s">
        <v>13</v>
      </c>
      <c r="H6" s="52" t="s">
        <v>14</v>
      </c>
      <c r="I6" s="52" t="s">
        <v>14</v>
      </c>
      <c r="J6" s="52" t="s">
        <v>14</v>
      </c>
      <c r="K6" s="52" t="s">
        <v>14</v>
      </c>
      <c r="L6" s="52" t="s">
        <v>14</v>
      </c>
      <c r="M6" s="52" t="s">
        <v>19</v>
      </c>
      <c r="N6" s="49">
        <v>26.79</v>
      </c>
      <c r="O6" s="12"/>
      <c r="P6" s="43">
        <v>10</v>
      </c>
      <c r="Q6" s="41">
        <v>10</v>
      </c>
      <c r="R6" s="41">
        <v>0</v>
      </c>
      <c r="S6" s="39"/>
      <c r="T6" s="12">
        <v>129</v>
      </c>
      <c r="U6" s="12">
        <v>64</v>
      </c>
      <c r="V6" s="48">
        <v>14245</v>
      </c>
      <c r="W6" s="14">
        <v>0.67333333333333334</v>
      </c>
      <c r="X6" s="10"/>
      <c r="Y6" s="10"/>
    </row>
    <row r="7" spans="1:25" s="6" customFormat="1" x14ac:dyDescent="0.55000000000000004">
      <c r="A7" s="10" t="s">
        <v>20</v>
      </c>
      <c r="B7" s="12" t="s">
        <v>21</v>
      </c>
      <c r="C7" s="8" t="s">
        <v>10</v>
      </c>
      <c r="D7" s="12" t="s">
        <v>65</v>
      </c>
      <c r="E7" s="12"/>
      <c r="F7" s="12" t="s">
        <v>14</v>
      </c>
      <c r="G7" s="12" t="s">
        <v>14</v>
      </c>
      <c r="H7" s="12" t="s">
        <v>14</v>
      </c>
      <c r="I7" s="12" t="s">
        <v>13</v>
      </c>
      <c r="J7" s="12" t="s">
        <v>73</v>
      </c>
      <c r="K7" s="12" t="s">
        <v>73</v>
      </c>
      <c r="L7" s="12" t="s">
        <v>73</v>
      </c>
      <c r="M7" s="52" t="s">
        <v>19</v>
      </c>
      <c r="N7" s="50">
        <v>19.95</v>
      </c>
      <c r="O7" s="12"/>
      <c r="P7" s="43">
        <v>10</v>
      </c>
      <c r="Q7" s="41">
        <v>9.6666666666666661</v>
      </c>
      <c r="R7" s="41">
        <v>0</v>
      </c>
      <c r="S7" s="39"/>
      <c r="T7" s="12">
        <v>112</v>
      </c>
      <c r="U7" s="12">
        <v>100</v>
      </c>
      <c r="V7" s="12">
        <v>13551</v>
      </c>
      <c r="W7" s="14">
        <v>0.65333333333333332</v>
      </c>
      <c r="X7" s="10"/>
      <c r="Y7" s="10"/>
    </row>
    <row r="8" spans="1:25" s="6" customFormat="1" x14ac:dyDescent="0.55000000000000004">
      <c r="A8" s="10" t="s">
        <v>20</v>
      </c>
      <c r="B8" s="12" t="s">
        <v>22</v>
      </c>
      <c r="C8" s="8" t="s">
        <v>10</v>
      </c>
      <c r="D8" s="12" t="s">
        <v>65</v>
      </c>
      <c r="E8" s="12"/>
      <c r="F8" s="12" t="s">
        <v>13</v>
      </c>
      <c r="G8" s="12" t="s">
        <v>14</v>
      </c>
      <c r="H8" s="12" t="s">
        <v>14</v>
      </c>
      <c r="I8" s="12" t="s">
        <v>14</v>
      </c>
      <c r="J8" s="12" t="s">
        <v>13</v>
      </c>
      <c r="K8" s="12" t="s">
        <v>73</v>
      </c>
      <c r="L8" s="12" t="s">
        <v>73</v>
      </c>
      <c r="M8" s="12" t="s">
        <v>74</v>
      </c>
      <c r="N8" s="50">
        <v>30.01</v>
      </c>
      <c r="O8" s="12"/>
      <c r="P8" s="43">
        <v>10</v>
      </c>
      <c r="Q8" s="41">
        <v>9.3333333333333339</v>
      </c>
      <c r="R8" s="41">
        <v>0</v>
      </c>
      <c r="S8" s="39"/>
      <c r="T8" s="12">
        <v>129</v>
      </c>
      <c r="U8" s="12">
        <v>114</v>
      </c>
      <c r="V8" s="48">
        <v>16323</v>
      </c>
      <c r="W8" s="14">
        <v>0.7533333333333333</v>
      </c>
      <c r="X8" s="10"/>
      <c r="Y8" s="10"/>
    </row>
    <row r="9" spans="1:25" s="6" customFormat="1" x14ac:dyDescent="0.55000000000000004">
      <c r="A9" s="11" t="s">
        <v>23</v>
      </c>
      <c r="B9" s="37" t="s">
        <v>24</v>
      </c>
      <c r="C9" s="8" t="s">
        <v>10</v>
      </c>
      <c r="D9" s="12" t="s">
        <v>65</v>
      </c>
      <c r="E9" s="12"/>
      <c r="F9" s="23" t="s">
        <v>14</v>
      </c>
      <c r="G9" s="23" t="s">
        <v>14</v>
      </c>
      <c r="H9" s="23" t="s">
        <v>14</v>
      </c>
      <c r="I9" s="23" t="s">
        <v>14</v>
      </c>
      <c r="J9" s="23" t="s">
        <v>14</v>
      </c>
      <c r="K9" s="23" t="s">
        <v>73</v>
      </c>
      <c r="L9" s="23" t="s">
        <v>73</v>
      </c>
      <c r="M9" s="23" t="s">
        <v>19</v>
      </c>
      <c r="N9" s="49">
        <v>31.95</v>
      </c>
      <c r="O9" s="14"/>
      <c r="P9" s="43">
        <v>10</v>
      </c>
      <c r="Q9" s="41">
        <v>9.3333333333333339</v>
      </c>
      <c r="R9" s="41">
        <v>0</v>
      </c>
      <c r="S9" s="39"/>
      <c r="T9" s="12">
        <v>118</v>
      </c>
      <c r="U9" s="12">
        <v>71</v>
      </c>
      <c r="V9" s="48">
        <v>14636</v>
      </c>
      <c r="W9" s="14">
        <v>0.7533333333333333</v>
      </c>
      <c r="X9" s="10"/>
      <c r="Y9" s="10"/>
    </row>
    <row r="10" spans="1:25" s="6" customFormat="1" x14ac:dyDescent="0.55000000000000004">
      <c r="A10" s="11" t="s">
        <v>23</v>
      </c>
      <c r="B10" s="37" t="s">
        <v>25</v>
      </c>
      <c r="C10" s="8" t="s">
        <v>10</v>
      </c>
      <c r="D10" s="12" t="s">
        <v>65</v>
      </c>
      <c r="E10" s="12"/>
      <c r="F10" s="23" t="s">
        <v>13</v>
      </c>
      <c r="G10" s="23" t="s">
        <v>14</v>
      </c>
      <c r="H10" s="23" t="s">
        <v>13</v>
      </c>
      <c r="I10" s="23" t="s">
        <v>14</v>
      </c>
      <c r="J10" s="23" t="s">
        <v>14</v>
      </c>
      <c r="K10" s="23" t="s">
        <v>73</v>
      </c>
      <c r="L10" s="23" t="s">
        <v>73</v>
      </c>
      <c r="M10" s="23" t="s">
        <v>19</v>
      </c>
      <c r="N10" s="49">
        <v>30.89</v>
      </c>
      <c r="O10" s="14"/>
      <c r="P10" s="43">
        <v>9.6666666666666661</v>
      </c>
      <c r="Q10" s="41">
        <v>9.3333333333333339</v>
      </c>
      <c r="R10" s="41">
        <v>0</v>
      </c>
      <c r="S10" s="39"/>
      <c r="T10" s="12">
        <v>129</v>
      </c>
      <c r="U10" s="12">
        <v>98</v>
      </c>
      <c r="V10" s="48">
        <v>15299</v>
      </c>
      <c r="W10" s="14">
        <v>0.72</v>
      </c>
      <c r="X10" s="10"/>
      <c r="Y10" s="10"/>
    </row>
    <row r="11" spans="1:25" s="6" customFormat="1" x14ac:dyDescent="0.55000000000000004">
      <c r="A11" s="11" t="s">
        <v>26</v>
      </c>
      <c r="B11" s="12" t="s">
        <v>27</v>
      </c>
      <c r="C11" s="8" t="s">
        <v>10</v>
      </c>
      <c r="D11" s="12" t="s">
        <v>65</v>
      </c>
      <c r="E11" s="12"/>
      <c r="F11" s="23" t="s">
        <v>14</v>
      </c>
      <c r="G11" s="23" t="s">
        <v>14</v>
      </c>
      <c r="H11" s="23" t="s">
        <v>14</v>
      </c>
      <c r="I11" s="23" t="s">
        <v>14</v>
      </c>
      <c r="J11" s="23" t="s">
        <v>14</v>
      </c>
      <c r="K11" s="23" t="s">
        <v>14</v>
      </c>
      <c r="L11" s="23" t="s">
        <v>73</v>
      </c>
      <c r="M11" s="23" t="s">
        <v>17</v>
      </c>
      <c r="N11" s="49">
        <v>26.28</v>
      </c>
      <c r="O11" s="12"/>
      <c r="P11" s="43">
        <v>9.6666666666666661</v>
      </c>
      <c r="Q11" s="41">
        <v>9.6666666666666661</v>
      </c>
      <c r="R11" s="41">
        <v>0</v>
      </c>
      <c r="S11" s="39"/>
      <c r="T11" s="12">
        <v>112</v>
      </c>
      <c r="U11" s="12">
        <v>91</v>
      </c>
      <c r="V11" s="48">
        <v>16746</v>
      </c>
      <c r="W11" s="14">
        <v>0.69333333333333336</v>
      </c>
      <c r="X11" s="10"/>
      <c r="Y11" s="10"/>
    </row>
    <row r="12" spans="1:25" s="10" customFormat="1" x14ac:dyDescent="0.55000000000000004">
      <c r="A12" s="11" t="s">
        <v>26</v>
      </c>
      <c r="B12" s="16" t="s">
        <v>69</v>
      </c>
      <c r="C12" s="8" t="s">
        <v>10</v>
      </c>
      <c r="D12" s="12" t="s">
        <v>65</v>
      </c>
      <c r="E12" s="12" t="s">
        <v>13</v>
      </c>
      <c r="F12" s="51" t="s">
        <v>14</v>
      </c>
      <c r="G12" s="12" t="s">
        <v>14</v>
      </c>
      <c r="H12" s="12" t="s">
        <v>14</v>
      </c>
      <c r="I12" s="12" t="s">
        <v>14</v>
      </c>
      <c r="J12" s="12" t="s">
        <v>14</v>
      </c>
      <c r="K12" s="12" t="s">
        <v>14</v>
      </c>
      <c r="L12" s="12" t="s">
        <v>13</v>
      </c>
      <c r="M12" s="12" t="s">
        <v>17</v>
      </c>
      <c r="N12" s="49">
        <v>33.979999999999997</v>
      </c>
      <c r="O12" s="14"/>
      <c r="P12" s="43">
        <v>10</v>
      </c>
      <c r="Q12" s="41">
        <v>10</v>
      </c>
      <c r="R12" s="41">
        <v>0</v>
      </c>
      <c r="S12" s="39"/>
      <c r="T12" s="12">
        <v>112</v>
      </c>
      <c r="U12" s="12">
        <v>52</v>
      </c>
      <c r="V12" s="12">
        <v>11649</v>
      </c>
      <c r="W12" s="14">
        <v>0.60666666666666669</v>
      </c>
    </row>
    <row r="13" spans="1:25" s="10" customFormat="1" x14ac:dyDescent="0.55000000000000004">
      <c r="A13" s="11" t="s">
        <v>26</v>
      </c>
      <c r="B13" s="16" t="s">
        <v>32</v>
      </c>
      <c r="C13" s="8" t="s">
        <v>10</v>
      </c>
      <c r="D13" s="12" t="s">
        <v>65</v>
      </c>
      <c r="E13" s="12"/>
      <c r="F13" s="51" t="s">
        <v>13</v>
      </c>
      <c r="G13" s="12" t="s">
        <v>14</v>
      </c>
      <c r="H13" s="12" t="s">
        <v>14</v>
      </c>
      <c r="I13" s="12" t="s">
        <v>14</v>
      </c>
      <c r="J13" s="12" t="s">
        <v>14</v>
      </c>
      <c r="K13" s="12" t="s">
        <v>14</v>
      </c>
      <c r="L13" s="12" t="s">
        <v>14</v>
      </c>
      <c r="M13" s="12" t="s">
        <v>17</v>
      </c>
      <c r="N13" s="49">
        <v>22.58</v>
      </c>
      <c r="O13" s="14"/>
      <c r="P13" s="43">
        <v>10</v>
      </c>
      <c r="Q13" s="41">
        <v>10</v>
      </c>
      <c r="R13" s="41">
        <v>0</v>
      </c>
      <c r="S13" s="39"/>
      <c r="T13" s="12">
        <v>118</v>
      </c>
      <c r="U13" s="12">
        <v>60</v>
      </c>
      <c r="V13" s="12">
        <v>13266</v>
      </c>
      <c r="W13" s="14">
        <v>0.70666666666666667</v>
      </c>
    </row>
    <row r="14" spans="1:25" s="10" customFormat="1" x14ac:dyDescent="0.55000000000000004">
      <c r="A14" s="11" t="s">
        <v>26</v>
      </c>
      <c r="B14" s="12" t="s">
        <v>31</v>
      </c>
      <c r="C14" s="8" t="s">
        <v>10</v>
      </c>
      <c r="D14" s="12" t="s">
        <v>65</v>
      </c>
      <c r="E14" s="12"/>
      <c r="F14" s="51" t="s">
        <v>13</v>
      </c>
      <c r="G14" s="12" t="s">
        <v>14</v>
      </c>
      <c r="H14" s="12" t="s">
        <v>14</v>
      </c>
      <c r="I14" s="12" t="s">
        <v>14</v>
      </c>
      <c r="J14" s="12" t="s">
        <v>14</v>
      </c>
      <c r="K14" s="12" t="s">
        <v>14</v>
      </c>
      <c r="L14" s="12" t="s">
        <v>14</v>
      </c>
      <c r="M14" s="12" t="s">
        <v>17</v>
      </c>
      <c r="N14" s="49">
        <v>29.13</v>
      </c>
      <c r="O14" s="14"/>
      <c r="P14" s="43">
        <v>10</v>
      </c>
      <c r="Q14" s="41">
        <v>10</v>
      </c>
      <c r="R14" s="41">
        <v>0</v>
      </c>
      <c r="S14" s="39"/>
      <c r="T14" s="12">
        <v>112</v>
      </c>
      <c r="U14" s="12">
        <v>76</v>
      </c>
      <c r="V14" s="12">
        <v>13633</v>
      </c>
      <c r="W14" s="14">
        <v>0.74666666666666659</v>
      </c>
    </row>
    <row r="15" spans="1:25" s="10" customFormat="1" x14ac:dyDescent="0.55000000000000004">
      <c r="A15" s="11" t="s">
        <v>26</v>
      </c>
      <c r="B15" s="12" t="s">
        <v>30</v>
      </c>
      <c r="C15" s="8" t="s">
        <v>10</v>
      </c>
      <c r="D15" s="12" t="s">
        <v>65</v>
      </c>
      <c r="E15" s="12"/>
      <c r="F15" s="51" t="s">
        <v>13</v>
      </c>
      <c r="G15" s="12" t="s">
        <v>13</v>
      </c>
      <c r="H15" s="12" t="s">
        <v>14</v>
      </c>
      <c r="I15" s="12" t="s">
        <v>13</v>
      </c>
      <c r="J15" s="12" t="s">
        <v>14</v>
      </c>
      <c r="K15" s="12" t="s">
        <v>14</v>
      </c>
      <c r="L15" s="12" t="s">
        <v>14</v>
      </c>
      <c r="M15" s="12" t="s">
        <v>17</v>
      </c>
      <c r="N15" s="49">
        <v>22.06</v>
      </c>
      <c r="O15" s="14"/>
      <c r="P15" s="43">
        <v>10</v>
      </c>
      <c r="Q15" s="41">
        <v>9.6666666666666661</v>
      </c>
      <c r="R15" s="41">
        <v>0</v>
      </c>
      <c r="S15" s="39"/>
      <c r="T15" s="12">
        <v>129</v>
      </c>
      <c r="U15" s="12">
        <v>57</v>
      </c>
      <c r="V15" s="12">
        <v>13659</v>
      </c>
      <c r="W15" s="14">
        <v>0.69333333333333336</v>
      </c>
    </row>
    <row r="16" spans="1:25" s="10" customFormat="1" x14ac:dyDescent="0.55000000000000004">
      <c r="A16" s="11" t="s">
        <v>26</v>
      </c>
      <c r="B16" s="16" t="s">
        <v>29</v>
      </c>
      <c r="C16" s="8" t="s">
        <v>10</v>
      </c>
      <c r="D16" s="12" t="s">
        <v>65</v>
      </c>
      <c r="E16" s="12"/>
      <c r="F16" s="51" t="s">
        <v>14</v>
      </c>
      <c r="G16" s="12" t="s">
        <v>14</v>
      </c>
      <c r="H16" s="12" t="s">
        <v>14</v>
      </c>
      <c r="I16" s="12" t="s">
        <v>14</v>
      </c>
      <c r="J16" s="12" t="s">
        <v>14</v>
      </c>
      <c r="K16" s="12" t="s">
        <v>14</v>
      </c>
      <c r="L16" s="12" t="s">
        <v>14</v>
      </c>
      <c r="M16" s="12" t="s">
        <v>17</v>
      </c>
      <c r="N16" s="49">
        <v>21.65</v>
      </c>
      <c r="O16" s="14"/>
      <c r="P16" s="43">
        <v>10</v>
      </c>
      <c r="Q16" s="41">
        <v>9</v>
      </c>
      <c r="R16" s="41">
        <v>0</v>
      </c>
      <c r="S16" s="39"/>
      <c r="T16" s="12">
        <v>112</v>
      </c>
      <c r="U16" s="12">
        <v>94</v>
      </c>
      <c r="V16" s="12">
        <v>13639</v>
      </c>
      <c r="W16" s="14">
        <v>0.7</v>
      </c>
    </row>
    <row r="17" spans="1:25" s="10" customFormat="1" x14ac:dyDescent="0.55000000000000004">
      <c r="A17" s="11" t="s">
        <v>26</v>
      </c>
      <c r="B17" s="12" t="s">
        <v>33</v>
      </c>
      <c r="C17" s="8" t="s">
        <v>10</v>
      </c>
      <c r="D17" s="12" t="s">
        <v>65</v>
      </c>
      <c r="E17" s="12"/>
      <c r="F17" s="23" t="s">
        <v>14</v>
      </c>
      <c r="G17" s="23" t="s">
        <v>14</v>
      </c>
      <c r="H17" s="23" t="s">
        <v>14</v>
      </c>
      <c r="I17" s="23" t="s">
        <v>14</v>
      </c>
      <c r="J17" s="23" t="s">
        <v>14</v>
      </c>
      <c r="K17" s="23" t="s">
        <v>14</v>
      </c>
      <c r="L17" s="23" t="s">
        <v>73</v>
      </c>
      <c r="M17" s="23" t="s">
        <v>19</v>
      </c>
      <c r="N17" s="49">
        <v>26.29</v>
      </c>
      <c r="O17" s="14"/>
      <c r="P17" s="43">
        <v>10</v>
      </c>
      <c r="Q17" s="41">
        <v>10</v>
      </c>
      <c r="R17" s="41">
        <v>0</v>
      </c>
      <c r="S17" s="39"/>
      <c r="T17" s="12">
        <v>112</v>
      </c>
      <c r="U17" s="12">
        <v>96</v>
      </c>
      <c r="V17" s="48">
        <v>16241</v>
      </c>
      <c r="W17" s="14">
        <v>0.74</v>
      </c>
    </row>
    <row r="18" spans="1:25" s="10" customFormat="1" x14ac:dyDescent="0.55000000000000004">
      <c r="A18" s="11" t="s">
        <v>26</v>
      </c>
      <c r="B18" s="12" t="s">
        <v>77</v>
      </c>
      <c r="C18" s="8" t="s">
        <v>10</v>
      </c>
      <c r="D18" s="12" t="s">
        <v>65</v>
      </c>
      <c r="E18" s="12"/>
      <c r="F18" s="23" t="s">
        <v>14</v>
      </c>
      <c r="G18" s="23" t="s">
        <v>14</v>
      </c>
      <c r="H18" s="23" t="s">
        <v>14</v>
      </c>
      <c r="I18" s="23" t="s">
        <v>14</v>
      </c>
      <c r="J18" s="23" t="s">
        <v>14</v>
      </c>
      <c r="K18" s="23" t="s">
        <v>14</v>
      </c>
      <c r="L18" s="23" t="s">
        <v>73</v>
      </c>
      <c r="M18" s="23" t="s">
        <v>17</v>
      </c>
      <c r="N18" s="49">
        <v>31.97</v>
      </c>
      <c r="O18" s="12"/>
      <c r="P18" s="43">
        <v>10</v>
      </c>
      <c r="Q18" s="41">
        <v>10</v>
      </c>
      <c r="R18" s="41">
        <v>0</v>
      </c>
      <c r="S18" s="39"/>
      <c r="T18" s="12">
        <v>112</v>
      </c>
      <c r="U18" s="12">
        <v>82</v>
      </c>
      <c r="V18" s="48">
        <v>16693</v>
      </c>
      <c r="W18" s="14">
        <v>0.7</v>
      </c>
    </row>
    <row r="19" spans="1:25" s="6" customFormat="1" x14ac:dyDescent="0.55000000000000004">
      <c r="A19" s="11" t="s">
        <v>26</v>
      </c>
      <c r="B19" s="12" t="s">
        <v>34</v>
      </c>
      <c r="C19" s="8" t="s">
        <v>10</v>
      </c>
      <c r="D19" s="12" t="s">
        <v>65</v>
      </c>
      <c r="E19" s="12"/>
      <c r="F19" s="23" t="s">
        <v>14</v>
      </c>
      <c r="G19" s="23" t="s">
        <v>14</v>
      </c>
      <c r="H19" s="23" t="s">
        <v>13</v>
      </c>
      <c r="I19" s="23" t="s">
        <v>14</v>
      </c>
      <c r="J19" s="23" t="s">
        <v>14</v>
      </c>
      <c r="K19" s="23" t="s">
        <v>14</v>
      </c>
      <c r="L19" s="23" t="s">
        <v>73</v>
      </c>
      <c r="M19" s="23" t="s">
        <v>15</v>
      </c>
      <c r="N19" s="49">
        <v>24.07</v>
      </c>
      <c r="O19" s="14"/>
      <c r="P19" s="43">
        <v>10</v>
      </c>
      <c r="Q19" s="41">
        <v>10</v>
      </c>
      <c r="R19" s="41">
        <v>0</v>
      </c>
      <c r="S19" s="39"/>
      <c r="T19" s="12">
        <v>112</v>
      </c>
      <c r="U19" s="12">
        <v>84</v>
      </c>
      <c r="V19" s="48">
        <v>14852</v>
      </c>
      <c r="W19" s="14">
        <v>0.70666666666666667</v>
      </c>
      <c r="X19" s="10"/>
      <c r="Y19" s="10"/>
    </row>
    <row r="20" spans="1:25" s="10" customFormat="1" x14ac:dyDescent="0.55000000000000004">
      <c r="A20" s="10" t="s">
        <v>75</v>
      </c>
      <c r="B20" s="38">
        <v>19040</v>
      </c>
      <c r="C20" s="8" t="s">
        <v>10</v>
      </c>
      <c r="D20" s="12" t="s">
        <v>65</v>
      </c>
      <c r="E20" s="17"/>
      <c r="F20" s="23" t="s">
        <v>73</v>
      </c>
      <c r="G20" s="23" t="s">
        <v>73</v>
      </c>
      <c r="H20" s="23" t="s">
        <v>73</v>
      </c>
      <c r="I20" s="23" t="s">
        <v>73</v>
      </c>
      <c r="J20" s="23" t="s">
        <v>73</v>
      </c>
      <c r="K20" s="23" t="s">
        <v>73</v>
      </c>
      <c r="L20" s="23" t="s">
        <v>73</v>
      </c>
      <c r="M20" s="23" t="s">
        <v>19</v>
      </c>
      <c r="N20" s="49">
        <v>24.82</v>
      </c>
      <c r="O20" s="14"/>
      <c r="P20" s="43">
        <v>10</v>
      </c>
      <c r="Q20" s="41">
        <v>9.6666666666666661</v>
      </c>
      <c r="R20" s="41">
        <v>0</v>
      </c>
      <c r="S20" s="39"/>
      <c r="T20" s="12">
        <v>112</v>
      </c>
      <c r="U20" s="12">
        <v>58</v>
      </c>
      <c r="V20" s="12">
        <v>10380</v>
      </c>
      <c r="W20" s="14">
        <v>0.74</v>
      </c>
    </row>
    <row r="21" spans="1:25" s="10" customFormat="1" ht="15" customHeight="1" x14ac:dyDescent="0.55000000000000004">
      <c r="A21" s="10" t="s">
        <v>75</v>
      </c>
      <c r="B21" s="38">
        <v>19042</v>
      </c>
      <c r="C21" s="8" t="s">
        <v>10</v>
      </c>
      <c r="D21" s="12" t="s">
        <v>65</v>
      </c>
      <c r="E21" s="17"/>
      <c r="F21" s="23" t="s">
        <v>73</v>
      </c>
      <c r="G21" s="23" t="s">
        <v>73</v>
      </c>
      <c r="H21" s="23" t="s">
        <v>73</v>
      </c>
      <c r="I21" s="23" t="s">
        <v>73</v>
      </c>
      <c r="J21" s="23" t="s">
        <v>73</v>
      </c>
      <c r="K21" s="23" t="s">
        <v>73</v>
      </c>
      <c r="L21" s="23" t="s">
        <v>73</v>
      </c>
      <c r="M21" s="23" t="s">
        <v>19</v>
      </c>
      <c r="N21" s="50">
        <v>31.48</v>
      </c>
      <c r="O21" s="14"/>
      <c r="P21" s="43">
        <v>10</v>
      </c>
      <c r="Q21" s="41">
        <v>10</v>
      </c>
      <c r="R21" s="41">
        <v>0</v>
      </c>
      <c r="S21" s="39"/>
      <c r="T21" s="12">
        <v>129</v>
      </c>
      <c r="U21" s="12">
        <v>70</v>
      </c>
      <c r="V21" s="12">
        <v>12270</v>
      </c>
      <c r="W21" s="14">
        <v>0.72</v>
      </c>
    </row>
    <row r="22" spans="1:25" s="10" customFormat="1" ht="15" customHeight="1" x14ac:dyDescent="0.55000000000000004">
      <c r="A22" s="10" t="s">
        <v>75</v>
      </c>
      <c r="B22" s="38">
        <v>19179</v>
      </c>
      <c r="C22" s="8" t="s">
        <v>10</v>
      </c>
      <c r="D22" s="12" t="s">
        <v>65</v>
      </c>
      <c r="E22" s="17"/>
      <c r="F22" s="23" t="s">
        <v>73</v>
      </c>
      <c r="G22" s="23" t="s">
        <v>73</v>
      </c>
      <c r="H22" s="23" t="s">
        <v>73</v>
      </c>
      <c r="I22" s="23" t="s">
        <v>73</v>
      </c>
      <c r="J22" s="23" t="s">
        <v>73</v>
      </c>
      <c r="K22" s="23" t="s">
        <v>73</v>
      </c>
      <c r="L22" s="23" t="s">
        <v>73</v>
      </c>
      <c r="M22" s="23" t="s">
        <v>19</v>
      </c>
      <c r="N22" s="50">
        <v>31.35</v>
      </c>
      <c r="O22" s="14"/>
      <c r="P22" s="43">
        <v>10</v>
      </c>
      <c r="Q22" s="41">
        <v>10</v>
      </c>
      <c r="R22" s="41">
        <v>0</v>
      </c>
      <c r="S22" s="39"/>
      <c r="T22" s="12">
        <v>118</v>
      </c>
      <c r="U22" s="12">
        <v>66</v>
      </c>
      <c r="V22" s="48">
        <v>14788</v>
      </c>
      <c r="W22" s="14">
        <v>0.7</v>
      </c>
    </row>
    <row r="23" spans="1:25" s="6" customFormat="1" x14ac:dyDescent="0.55000000000000004">
      <c r="A23" s="10" t="s">
        <v>75</v>
      </c>
      <c r="B23" s="38">
        <v>19181</v>
      </c>
      <c r="C23" s="8" t="s">
        <v>10</v>
      </c>
      <c r="D23" s="12" t="s">
        <v>65</v>
      </c>
      <c r="E23" s="17"/>
      <c r="F23" s="23" t="s">
        <v>73</v>
      </c>
      <c r="G23" s="23" t="s">
        <v>73</v>
      </c>
      <c r="H23" s="23" t="s">
        <v>73</v>
      </c>
      <c r="I23" s="23" t="s">
        <v>73</v>
      </c>
      <c r="J23" s="23" t="s">
        <v>73</v>
      </c>
      <c r="K23" s="23" t="s">
        <v>73</v>
      </c>
      <c r="L23" s="23" t="s">
        <v>73</v>
      </c>
      <c r="M23" s="23" t="s">
        <v>19</v>
      </c>
      <c r="N23" s="50">
        <v>25.49</v>
      </c>
      <c r="O23" s="14"/>
      <c r="P23" s="43">
        <v>9.6666666666666661</v>
      </c>
      <c r="Q23" s="41">
        <v>9.3333333333333339</v>
      </c>
      <c r="R23" s="41">
        <v>0</v>
      </c>
      <c r="S23" s="39"/>
      <c r="T23" s="12">
        <v>129</v>
      </c>
      <c r="U23" s="12">
        <v>64</v>
      </c>
      <c r="V23" s="12">
        <v>12976</v>
      </c>
      <c r="W23" s="14">
        <v>0.67333333333333334</v>
      </c>
      <c r="X23" s="10"/>
      <c r="Y23" s="10"/>
    </row>
    <row r="24" spans="1:25" s="6" customFormat="1" x14ac:dyDescent="0.55000000000000004">
      <c r="A24" s="10" t="s">
        <v>75</v>
      </c>
      <c r="B24" s="38">
        <v>20163</v>
      </c>
      <c r="C24" s="8" t="s">
        <v>10</v>
      </c>
      <c r="D24" s="12" t="s">
        <v>65</v>
      </c>
      <c r="E24" s="17"/>
      <c r="F24" s="23" t="s">
        <v>73</v>
      </c>
      <c r="G24" s="23" t="s">
        <v>73</v>
      </c>
      <c r="H24" s="23" t="s">
        <v>73</v>
      </c>
      <c r="I24" s="23" t="s">
        <v>73</v>
      </c>
      <c r="J24" s="23" t="s">
        <v>73</v>
      </c>
      <c r="K24" s="23" t="s">
        <v>73</v>
      </c>
      <c r="L24" s="23" t="s">
        <v>73</v>
      </c>
      <c r="M24" s="52" t="s">
        <v>19</v>
      </c>
      <c r="N24" s="50">
        <v>35.32</v>
      </c>
      <c r="O24" s="14"/>
      <c r="P24" s="43">
        <v>10</v>
      </c>
      <c r="Q24" s="41">
        <v>10</v>
      </c>
      <c r="R24" s="41">
        <v>0</v>
      </c>
      <c r="S24" s="39"/>
      <c r="T24" s="12">
        <v>112</v>
      </c>
      <c r="U24" s="12">
        <v>58</v>
      </c>
      <c r="V24" s="12">
        <v>12673</v>
      </c>
      <c r="W24" s="14">
        <v>0.7</v>
      </c>
      <c r="X24" s="10"/>
      <c r="Y24" s="10"/>
    </row>
    <row r="25" spans="1:25" s="6" customFormat="1" x14ac:dyDescent="0.55000000000000004">
      <c r="A25" s="11" t="s">
        <v>35</v>
      </c>
      <c r="B25" s="12" t="s">
        <v>36</v>
      </c>
      <c r="C25" s="8" t="s">
        <v>10</v>
      </c>
      <c r="D25" s="12" t="s">
        <v>65</v>
      </c>
      <c r="E25" s="12" t="s">
        <v>13</v>
      </c>
      <c r="F25" s="23" t="s">
        <v>14</v>
      </c>
      <c r="G25" s="23" t="s">
        <v>14</v>
      </c>
      <c r="H25" s="23" t="s">
        <v>14</v>
      </c>
      <c r="I25" s="23" t="s">
        <v>14</v>
      </c>
      <c r="J25" s="23" t="s">
        <v>14</v>
      </c>
      <c r="K25" s="23" t="s">
        <v>14</v>
      </c>
      <c r="L25" s="23" t="s">
        <v>73</v>
      </c>
      <c r="M25" s="23" t="s">
        <v>17</v>
      </c>
      <c r="N25" s="49">
        <v>18.36</v>
      </c>
      <c r="O25" s="14"/>
      <c r="P25" s="43">
        <v>9</v>
      </c>
      <c r="Q25" s="41">
        <v>8.6666666666666661</v>
      </c>
      <c r="R25" s="41">
        <v>0</v>
      </c>
      <c r="S25" s="39"/>
      <c r="T25" s="12">
        <v>112</v>
      </c>
      <c r="U25" s="12">
        <v>103</v>
      </c>
      <c r="V25" s="48">
        <v>14891</v>
      </c>
      <c r="W25" s="14">
        <v>0.68666666666666676</v>
      </c>
      <c r="X25" s="10"/>
      <c r="Y25" s="10"/>
    </row>
    <row r="26" spans="1:25" s="6" customFormat="1" x14ac:dyDescent="0.55000000000000004">
      <c r="A26" s="7" t="s">
        <v>37</v>
      </c>
      <c r="B26" s="8" t="s">
        <v>38</v>
      </c>
      <c r="C26" s="8" t="s">
        <v>10</v>
      </c>
      <c r="D26" s="12" t="s">
        <v>65</v>
      </c>
      <c r="E26" s="13"/>
      <c r="F26" s="23" t="s">
        <v>14</v>
      </c>
      <c r="G26" s="23" t="s">
        <v>13</v>
      </c>
      <c r="H26" s="23" t="s">
        <v>14</v>
      </c>
      <c r="I26" s="23" t="s">
        <v>39</v>
      </c>
      <c r="J26" s="23" t="s">
        <v>14</v>
      </c>
      <c r="K26" s="23" t="s">
        <v>14</v>
      </c>
      <c r="L26" s="23" t="s">
        <v>13</v>
      </c>
      <c r="M26" s="23" t="s">
        <v>19</v>
      </c>
      <c r="N26" s="49">
        <v>34.31</v>
      </c>
      <c r="O26" s="9"/>
      <c r="P26" s="44">
        <v>9.3333333333333339</v>
      </c>
      <c r="Q26" s="41">
        <v>9</v>
      </c>
      <c r="R26" s="41">
        <v>0</v>
      </c>
      <c r="S26" s="39"/>
      <c r="T26" s="8">
        <v>112</v>
      </c>
      <c r="U26" s="8">
        <v>68</v>
      </c>
      <c r="V26" s="8">
        <v>13368</v>
      </c>
      <c r="W26" s="9">
        <v>0.74</v>
      </c>
    </row>
    <row r="27" spans="1:25" s="6" customFormat="1" x14ac:dyDescent="0.55000000000000004">
      <c r="A27" s="7" t="s">
        <v>37</v>
      </c>
      <c r="B27" s="8" t="s">
        <v>40</v>
      </c>
      <c r="C27" s="8" t="s">
        <v>10</v>
      </c>
      <c r="D27" s="12" t="s">
        <v>65</v>
      </c>
      <c r="E27" s="13"/>
      <c r="F27" s="23" t="s">
        <v>14</v>
      </c>
      <c r="G27" s="23" t="s">
        <v>13</v>
      </c>
      <c r="H27" s="23" t="s">
        <v>14</v>
      </c>
      <c r="I27" s="23" t="s">
        <v>39</v>
      </c>
      <c r="J27" s="23" t="s">
        <v>14</v>
      </c>
      <c r="K27" s="23" t="s">
        <v>14</v>
      </c>
      <c r="L27" s="23" t="s">
        <v>13</v>
      </c>
      <c r="M27" s="23" t="s">
        <v>19</v>
      </c>
      <c r="N27" s="49">
        <v>31.07</v>
      </c>
      <c r="O27" s="9"/>
      <c r="P27" s="44">
        <v>10</v>
      </c>
      <c r="Q27" s="41">
        <v>9.6666666666666661</v>
      </c>
      <c r="R27" s="41">
        <v>0</v>
      </c>
      <c r="S27" s="39"/>
      <c r="T27" s="8">
        <v>112</v>
      </c>
      <c r="U27" s="8">
        <v>66</v>
      </c>
      <c r="V27" s="8">
        <v>13585</v>
      </c>
      <c r="W27" s="9">
        <v>0.64666666666666672</v>
      </c>
    </row>
    <row r="28" spans="1:25" s="10" customFormat="1" x14ac:dyDescent="0.55000000000000004">
      <c r="A28" s="11" t="s">
        <v>76</v>
      </c>
      <c r="B28" s="15" t="s">
        <v>42</v>
      </c>
      <c r="C28" s="8" t="s">
        <v>10</v>
      </c>
      <c r="D28" s="12" t="s">
        <v>65</v>
      </c>
      <c r="E28" s="13"/>
      <c r="F28" s="51" t="s">
        <v>13</v>
      </c>
      <c r="G28" s="15" t="s">
        <v>14</v>
      </c>
      <c r="H28" s="15" t="s">
        <v>14</v>
      </c>
      <c r="I28" s="15" t="s">
        <v>14</v>
      </c>
      <c r="J28" s="15" t="s">
        <v>14</v>
      </c>
      <c r="K28" s="12" t="s">
        <v>14</v>
      </c>
      <c r="L28" s="12" t="s">
        <v>73</v>
      </c>
      <c r="M28" s="12" t="s">
        <v>19</v>
      </c>
      <c r="N28" s="49">
        <v>31.54</v>
      </c>
      <c r="O28" s="14"/>
      <c r="P28" s="43">
        <v>9.6666666666666661</v>
      </c>
      <c r="Q28" s="41">
        <v>9.3333333333333339</v>
      </c>
      <c r="R28" s="41">
        <v>0</v>
      </c>
      <c r="S28" s="39"/>
      <c r="T28" s="12">
        <v>112</v>
      </c>
      <c r="U28" s="12">
        <v>86</v>
      </c>
      <c r="V28" s="12">
        <v>13346</v>
      </c>
      <c r="W28" s="14">
        <v>0.72666666666666668</v>
      </c>
    </row>
    <row r="29" spans="1:25" s="10" customFormat="1" x14ac:dyDescent="0.55000000000000004">
      <c r="A29" s="11" t="s">
        <v>76</v>
      </c>
      <c r="B29" s="15" t="s">
        <v>41</v>
      </c>
      <c r="C29" s="8" t="s">
        <v>10</v>
      </c>
      <c r="D29" s="12" t="s">
        <v>65</v>
      </c>
      <c r="E29" s="13"/>
      <c r="F29" s="15" t="s">
        <v>13</v>
      </c>
      <c r="G29" s="15" t="s">
        <v>13</v>
      </c>
      <c r="H29" s="15" t="s">
        <v>14</v>
      </c>
      <c r="I29" s="15" t="s">
        <v>14</v>
      </c>
      <c r="J29" s="15" t="s">
        <v>14</v>
      </c>
      <c r="K29" s="12" t="s">
        <v>14</v>
      </c>
      <c r="L29" s="12" t="s">
        <v>73</v>
      </c>
      <c r="M29" s="12" t="s">
        <v>19</v>
      </c>
      <c r="N29" s="49">
        <v>30.16</v>
      </c>
      <c r="O29" s="14"/>
      <c r="P29" s="43">
        <v>10</v>
      </c>
      <c r="Q29" s="41">
        <v>10</v>
      </c>
      <c r="R29" s="41">
        <v>0</v>
      </c>
      <c r="S29" s="39"/>
      <c r="T29" s="12">
        <v>112</v>
      </c>
      <c r="U29" s="12">
        <v>59</v>
      </c>
      <c r="V29" s="12">
        <v>13346</v>
      </c>
      <c r="W29" s="14">
        <v>0.73333333333333339</v>
      </c>
    </row>
    <row r="30" spans="1:25" s="10" customFormat="1" x14ac:dyDescent="0.55000000000000004">
      <c r="A30" s="11" t="s">
        <v>76</v>
      </c>
      <c r="B30" s="15" t="s">
        <v>43</v>
      </c>
      <c r="C30" s="8" t="s">
        <v>10</v>
      </c>
      <c r="D30" s="12" t="s">
        <v>65</v>
      </c>
      <c r="E30" s="13"/>
      <c r="F30" s="15" t="s">
        <v>14</v>
      </c>
      <c r="G30" s="15" t="s">
        <v>14</v>
      </c>
      <c r="H30" s="15" t="s">
        <v>14</v>
      </c>
      <c r="I30" s="15" t="s">
        <v>13</v>
      </c>
      <c r="J30" s="15" t="s">
        <v>14</v>
      </c>
      <c r="K30" s="12" t="s">
        <v>13</v>
      </c>
      <c r="L30" s="12" t="s">
        <v>73</v>
      </c>
      <c r="M30" s="12" t="s">
        <v>19</v>
      </c>
      <c r="N30" s="49">
        <v>26.02</v>
      </c>
      <c r="O30" s="14"/>
      <c r="P30" s="43">
        <v>10</v>
      </c>
      <c r="Q30" s="41">
        <v>9.6666666666666661</v>
      </c>
      <c r="R30" s="41">
        <v>0</v>
      </c>
      <c r="S30" s="39"/>
      <c r="T30" s="12">
        <v>112</v>
      </c>
      <c r="U30" s="12">
        <v>80</v>
      </c>
      <c r="V30" s="12">
        <v>13711</v>
      </c>
      <c r="W30" s="14">
        <v>0.76666666666666672</v>
      </c>
    </row>
    <row r="31" spans="1:25" s="10" customFormat="1" x14ac:dyDescent="0.55000000000000004">
      <c r="A31" s="7" t="s">
        <v>44</v>
      </c>
      <c r="B31" s="16" t="s">
        <v>46</v>
      </c>
      <c r="C31" s="8" t="s">
        <v>10</v>
      </c>
      <c r="D31" s="12" t="s">
        <v>66</v>
      </c>
      <c r="E31" s="13"/>
      <c r="F31" s="51" t="s">
        <v>13</v>
      </c>
      <c r="G31" s="16" t="s">
        <v>14</v>
      </c>
      <c r="H31" s="16" t="s">
        <v>14</v>
      </c>
      <c r="I31" s="16" t="s">
        <v>14</v>
      </c>
      <c r="J31" s="16" t="s">
        <v>14</v>
      </c>
      <c r="K31" s="16" t="s">
        <v>73</v>
      </c>
      <c r="L31" s="16" t="s">
        <v>73</v>
      </c>
      <c r="M31" s="16" t="s">
        <v>17</v>
      </c>
      <c r="N31" s="49">
        <v>16.02</v>
      </c>
      <c r="O31" s="9"/>
      <c r="P31" s="44">
        <v>10</v>
      </c>
      <c r="Q31" s="41">
        <v>9.6666666666666661</v>
      </c>
      <c r="R31" s="41">
        <v>0</v>
      </c>
      <c r="S31" s="39"/>
      <c r="T31" s="8">
        <v>112</v>
      </c>
      <c r="U31" s="8">
        <v>90</v>
      </c>
      <c r="V31" s="8">
        <v>13142</v>
      </c>
      <c r="W31" s="9">
        <v>0.65999999999999992</v>
      </c>
      <c r="X31" s="6"/>
      <c r="Y31" s="6"/>
    </row>
    <row r="32" spans="1:25" s="10" customFormat="1" x14ac:dyDescent="0.55000000000000004">
      <c r="A32" s="7" t="s">
        <v>44</v>
      </c>
      <c r="B32" s="16" t="s">
        <v>45</v>
      </c>
      <c r="C32" s="8" t="s">
        <v>10</v>
      </c>
      <c r="D32" s="12" t="s">
        <v>66</v>
      </c>
      <c r="E32" s="13"/>
      <c r="F32" s="51" t="s">
        <v>14</v>
      </c>
      <c r="G32" s="16" t="s">
        <v>14</v>
      </c>
      <c r="H32" s="16" t="s">
        <v>14</v>
      </c>
      <c r="I32" s="16" t="s">
        <v>14</v>
      </c>
      <c r="J32" s="16" t="s">
        <v>14</v>
      </c>
      <c r="K32" s="16" t="s">
        <v>73</v>
      </c>
      <c r="L32" s="16" t="s">
        <v>73</v>
      </c>
      <c r="M32" s="16" t="s">
        <v>17</v>
      </c>
      <c r="N32" s="49">
        <v>18.93</v>
      </c>
      <c r="O32" s="9"/>
      <c r="P32" s="44">
        <v>10</v>
      </c>
      <c r="Q32" s="41">
        <v>9</v>
      </c>
      <c r="R32" s="41">
        <v>0</v>
      </c>
      <c r="S32" s="39"/>
      <c r="T32" s="8">
        <v>112</v>
      </c>
      <c r="U32" s="8">
        <v>88</v>
      </c>
      <c r="V32" s="8">
        <v>12743</v>
      </c>
      <c r="W32" s="9">
        <v>0.66666666666666674</v>
      </c>
      <c r="X32" s="6"/>
      <c r="Y32" s="6"/>
    </row>
    <row r="33" spans="1:25" s="10" customFormat="1" x14ac:dyDescent="0.55000000000000004">
      <c r="A33" s="11" t="s">
        <v>47</v>
      </c>
      <c r="B33" s="12" t="s">
        <v>48</v>
      </c>
      <c r="C33" s="8" t="s">
        <v>10</v>
      </c>
      <c r="D33" s="12" t="s">
        <v>65</v>
      </c>
      <c r="E33" s="13"/>
      <c r="F33" s="23" t="s">
        <v>14</v>
      </c>
      <c r="G33" s="23" t="s">
        <v>14</v>
      </c>
      <c r="H33" s="23" t="s">
        <v>14</v>
      </c>
      <c r="I33" s="23" t="s">
        <v>14</v>
      </c>
      <c r="J33" s="23" t="s">
        <v>14</v>
      </c>
      <c r="K33" s="23" t="s">
        <v>14</v>
      </c>
      <c r="L33" s="23" t="s">
        <v>73</v>
      </c>
      <c r="M33" s="23" t="s">
        <v>19</v>
      </c>
      <c r="N33" s="49">
        <v>30.6</v>
      </c>
      <c r="O33" s="14"/>
      <c r="P33" s="43">
        <v>10</v>
      </c>
      <c r="Q33" s="41">
        <v>10</v>
      </c>
      <c r="R33" s="41">
        <v>0</v>
      </c>
      <c r="S33" s="39"/>
      <c r="T33" s="12">
        <v>112</v>
      </c>
      <c r="U33" s="12">
        <v>74</v>
      </c>
      <c r="V33" s="48">
        <v>15480</v>
      </c>
      <c r="W33" s="14">
        <v>0.72666666666666668</v>
      </c>
    </row>
    <row r="34" spans="1:25" s="6" customFormat="1" x14ac:dyDescent="0.55000000000000004">
      <c r="A34" s="11" t="s">
        <v>49</v>
      </c>
      <c r="B34" s="16" t="s">
        <v>50</v>
      </c>
      <c r="C34" s="8" t="s">
        <v>10</v>
      </c>
      <c r="D34" s="12" t="s">
        <v>65</v>
      </c>
      <c r="E34" s="13"/>
      <c r="F34" s="51" t="s">
        <v>13</v>
      </c>
      <c r="G34" s="52" t="s">
        <v>13</v>
      </c>
      <c r="H34" s="50" t="s">
        <v>14</v>
      </c>
      <c r="I34" s="50" t="s">
        <v>14</v>
      </c>
      <c r="J34" s="50" t="s">
        <v>14</v>
      </c>
      <c r="K34" s="50" t="s">
        <v>14</v>
      </c>
      <c r="L34" s="50" t="s">
        <v>14</v>
      </c>
      <c r="M34" s="50" t="s">
        <v>19</v>
      </c>
      <c r="N34" s="49">
        <v>31.4</v>
      </c>
      <c r="O34" s="14"/>
      <c r="P34" s="43">
        <v>10</v>
      </c>
      <c r="Q34" s="41">
        <v>9.6666666666666661</v>
      </c>
      <c r="R34" s="41">
        <v>0</v>
      </c>
      <c r="S34" s="39"/>
      <c r="T34" s="12">
        <v>118</v>
      </c>
      <c r="U34" s="12">
        <v>54</v>
      </c>
      <c r="V34" s="12">
        <v>11230</v>
      </c>
      <c r="W34" s="14">
        <v>0.69333333333333336</v>
      </c>
      <c r="X34" s="10"/>
      <c r="Y34" s="10"/>
    </row>
    <row r="35" spans="1:25" s="6" customFormat="1" x14ac:dyDescent="0.55000000000000004">
      <c r="A35" s="11" t="s">
        <v>49</v>
      </c>
      <c r="B35" s="16" t="s">
        <v>51</v>
      </c>
      <c r="C35" s="8" t="s">
        <v>10</v>
      </c>
      <c r="D35" s="12" t="s">
        <v>65</v>
      </c>
      <c r="E35" s="13"/>
      <c r="F35" s="51" t="s">
        <v>13</v>
      </c>
      <c r="G35" s="52" t="s">
        <v>14</v>
      </c>
      <c r="H35" s="50" t="s">
        <v>13</v>
      </c>
      <c r="I35" s="50" t="s">
        <v>14</v>
      </c>
      <c r="J35" s="50" t="s">
        <v>14</v>
      </c>
      <c r="K35" s="50" t="s">
        <v>14</v>
      </c>
      <c r="L35" s="50" t="s">
        <v>14</v>
      </c>
      <c r="M35" s="50" t="s">
        <v>19</v>
      </c>
      <c r="N35" s="49">
        <v>26.17</v>
      </c>
      <c r="O35" s="14"/>
      <c r="P35" s="43">
        <v>10</v>
      </c>
      <c r="Q35" s="41">
        <v>9</v>
      </c>
      <c r="R35" s="41">
        <v>0</v>
      </c>
      <c r="S35" s="39"/>
      <c r="T35" s="12">
        <v>112</v>
      </c>
      <c r="U35" s="12">
        <v>78</v>
      </c>
      <c r="V35" s="12">
        <v>11262</v>
      </c>
      <c r="W35" s="14">
        <v>0.72</v>
      </c>
      <c r="X35" s="10"/>
      <c r="Y35" s="10"/>
    </row>
    <row r="36" spans="1:25" s="6" customFormat="1" x14ac:dyDescent="0.55000000000000004">
      <c r="A36" s="11" t="s">
        <v>49</v>
      </c>
      <c r="B36" s="16" t="s">
        <v>52</v>
      </c>
      <c r="C36" s="8" t="s">
        <v>10</v>
      </c>
      <c r="D36" s="12" t="s">
        <v>65</v>
      </c>
      <c r="E36" s="13"/>
      <c r="F36" s="51" t="s">
        <v>14</v>
      </c>
      <c r="G36" s="52" t="s">
        <v>14</v>
      </c>
      <c r="H36" s="50" t="s">
        <v>14</v>
      </c>
      <c r="I36" s="50" t="s">
        <v>14</v>
      </c>
      <c r="J36" s="50" t="s">
        <v>14</v>
      </c>
      <c r="K36" s="50" t="s">
        <v>14</v>
      </c>
      <c r="L36" s="50" t="s">
        <v>13</v>
      </c>
      <c r="M36" s="50" t="s">
        <v>19</v>
      </c>
      <c r="N36" s="49">
        <v>26.52</v>
      </c>
      <c r="O36" s="14"/>
      <c r="P36" s="43">
        <v>10</v>
      </c>
      <c r="Q36" s="41">
        <v>9.3333333333333339</v>
      </c>
      <c r="R36" s="41">
        <v>0</v>
      </c>
      <c r="S36" s="39"/>
      <c r="T36" s="12">
        <v>112</v>
      </c>
      <c r="U36" s="12">
        <v>86</v>
      </c>
      <c r="V36" s="48">
        <v>15098</v>
      </c>
      <c r="W36" s="14">
        <v>0.7533333333333333</v>
      </c>
      <c r="X36" s="10"/>
      <c r="Y36" s="10"/>
    </row>
    <row r="37" spans="1:25" s="23" customFormat="1" ht="16.8" thickBot="1" x14ac:dyDescent="0.6">
      <c r="A37" s="53" t="s">
        <v>68</v>
      </c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45"/>
      <c r="Q37" s="45"/>
      <c r="R37" s="45"/>
      <c r="S37" s="40"/>
      <c r="T37" s="35">
        <v>4</v>
      </c>
      <c r="U37" s="35">
        <v>7</v>
      </c>
      <c r="V37" s="35">
        <v>2600</v>
      </c>
      <c r="W37" s="36">
        <v>0.03</v>
      </c>
    </row>
    <row r="38" spans="1:25" s="6" customFormat="1" ht="16.5" x14ac:dyDescent="0.55000000000000004">
      <c r="A38" s="22" t="s">
        <v>71</v>
      </c>
      <c r="C38" s="10"/>
      <c r="D38" s="7"/>
      <c r="E38" s="8"/>
      <c r="F38" s="8"/>
      <c r="G38" s="12"/>
      <c r="H38" s="12"/>
      <c r="I38" s="12"/>
      <c r="J38" s="12"/>
      <c r="K38" s="12"/>
      <c r="L38" s="12"/>
      <c r="M38" s="12"/>
      <c r="N38" s="12"/>
      <c r="O38" s="12"/>
      <c r="P38" s="43"/>
      <c r="Q38" s="44"/>
      <c r="R38" s="44"/>
      <c r="T38" s="8"/>
      <c r="U38" s="8"/>
      <c r="V38" s="8"/>
      <c r="W38" s="9"/>
    </row>
    <row r="39" spans="1:25" s="6" customFormat="1" x14ac:dyDescent="0.55000000000000004">
      <c r="C39" s="7" t="s">
        <v>53</v>
      </c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44"/>
      <c r="Q39" s="44"/>
      <c r="R39" s="44"/>
      <c r="T39" s="8"/>
      <c r="U39" s="8"/>
      <c r="V39" s="8"/>
      <c r="W39" s="9"/>
    </row>
    <row r="40" spans="1:25" s="6" customFormat="1" x14ac:dyDescent="0.55000000000000004">
      <c r="D40" s="7"/>
      <c r="E40" s="7"/>
      <c r="F40" s="8"/>
      <c r="G40" s="8"/>
      <c r="H40" s="8"/>
      <c r="I40" s="8"/>
      <c r="J40" s="8"/>
      <c r="K40" s="8"/>
      <c r="L40" s="8"/>
      <c r="M40" s="8"/>
      <c r="N40" s="8"/>
      <c r="O40" s="8"/>
      <c r="P40" s="44"/>
      <c r="Q40" s="44"/>
      <c r="R40" s="44"/>
      <c r="S40" s="8"/>
      <c r="T40" s="8"/>
      <c r="U40" s="8"/>
      <c r="V40" s="8"/>
      <c r="W40" s="9"/>
    </row>
    <row r="41" spans="1:25" s="6" customFormat="1" x14ac:dyDescent="0.55000000000000004">
      <c r="D41" s="7"/>
      <c r="E41" s="7"/>
      <c r="F41" s="8"/>
      <c r="G41" s="8"/>
      <c r="H41" s="8"/>
      <c r="I41" s="8"/>
      <c r="J41" s="12"/>
      <c r="K41" s="12"/>
      <c r="L41" s="12"/>
      <c r="M41" s="12"/>
      <c r="N41" s="12"/>
      <c r="O41" s="12"/>
      <c r="P41" s="43"/>
      <c r="Q41" s="43"/>
      <c r="R41" s="43"/>
      <c r="S41" s="12"/>
      <c r="T41" s="12"/>
      <c r="U41" s="12"/>
      <c r="V41" s="12"/>
      <c r="W41" s="14"/>
    </row>
    <row r="42" spans="1:25" s="6" customFormat="1" x14ac:dyDescent="0.55000000000000004"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43"/>
      <c r="Q42" s="43"/>
      <c r="R42" s="43"/>
      <c r="S42" s="12"/>
      <c r="T42" s="12"/>
      <c r="U42" s="12"/>
      <c r="V42" s="8"/>
      <c r="W42" s="9"/>
    </row>
    <row r="43" spans="1:25" s="6" customFormat="1" x14ac:dyDescent="0.55000000000000004">
      <c r="D43" s="11"/>
      <c r="E43" s="7"/>
      <c r="F43" s="8"/>
      <c r="G43" s="8"/>
      <c r="H43" s="8"/>
      <c r="I43" s="8"/>
      <c r="J43" s="12"/>
      <c r="K43" s="12"/>
      <c r="L43" s="12"/>
      <c r="M43" s="12"/>
      <c r="N43" s="12"/>
      <c r="O43" s="12"/>
      <c r="P43" s="43"/>
      <c r="Q43" s="43"/>
      <c r="R43" s="43"/>
      <c r="S43" s="12"/>
      <c r="T43" s="12"/>
      <c r="U43" s="12"/>
      <c r="V43" s="12"/>
      <c r="W43" s="9"/>
    </row>
    <row r="44" spans="1:25" s="6" customFormat="1" x14ac:dyDescent="0.55000000000000004">
      <c r="D44" s="11"/>
      <c r="E44" s="7"/>
      <c r="F44" s="8"/>
      <c r="G44" s="8"/>
      <c r="H44" s="8"/>
      <c r="I44" s="8"/>
      <c r="J44" s="12"/>
      <c r="K44" s="12"/>
      <c r="L44" s="12"/>
      <c r="M44" s="12"/>
      <c r="N44" s="12"/>
      <c r="O44" s="12"/>
      <c r="P44" s="43"/>
      <c r="Q44" s="43"/>
      <c r="R44" s="43"/>
      <c r="S44" s="12"/>
      <c r="T44" s="12"/>
      <c r="U44" s="12"/>
      <c r="V44" s="12"/>
      <c r="W44" s="9"/>
    </row>
    <row r="45" spans="1:25" s="6" customFormat="1" x14ac:dyDescent="0.55000000000000004">
      <c r="D45" s="11"/>
      <c r="E45" s="7"/>
      <c r="F45" s="8"/>
      <c r="G45" s="8"/>
      <c r="H45" s="8"/>
      <c r="I45" s="8"/>
      <c r="J45" s="12"/>
      <c r="K45" s="12"/>
      <c r="L45" s="12"/>
      <c r="M45" s="12"/>
      <c r="N45" s="12"/>
      <c r="O45" s="12"/>
      <c r="P45" s="43"/>
      <c r="Q45" s="43"/>
      <c r="R45" s="43"/>
      <c r="S45" s="12"/>
      <c r="T45" s="12"/>
      <c r="U45" s="12"/>
      <c r="V45" s="12"/>
      <c r="W45" s="9"/>
    </row>
    <row r="46" spans="1:25" s="6" customFormat="1" x14ac:dyDescent="0.55000000000000004">
      <c r="D46" s="11"/>
      <c r="E46" s="7"/>
      <c r="F46" s="8"/>
      <c r="G46" s="8"/>
      <c r="H46" s="8"/>
      <c r="I46" s="8"/>
      <c r="J46" s="12"/>
      <c r="K46" s="12"/>
      <c r="L46" s="12"/>
      <c r="M46" s="12"/>
      <c r="N46" s="12"/>
      <c r="O46" s="12"/>
      <c r="P46" s="43"/>
      <c r="Q46" s="43"/>
      <c r="R46" s="43"/>
      <c r="S46" s="12"/>
      <c r="T46" s="12"/>
      <c r="U46" s="12"/>
      <c r="V46" s="12"/>
      <c r="W46" s="9"/>
    </row>
    <row r="47" spans="1:25" s="6" customFormat="1" x14ac:dyDescent="0.55000000000000004">
      <c r="D47" s="11"/>
      <c r="E47" s="7"/>
      <c r="F47" s="8"/>
      <c r="G47" s="8"/>
      <c r="H47" s="8"/>
      <c r="I47" s="8"/>
      <c r="J47" s="12"/>
      <c r="K47" s="12"/>
      <c r="L47" s="12"/>
      <c r="M47" s="12"/>
      <c r="N47" s="12"/>
      <c r="O47" s="12"/>
      <c r="P47" s="43"/>
      <c r="Q47" s="43"/>
      <c r="R47" s="43"/>
      <c r="S47" s="12"/>
      <c r="T47" s="12"/>
      <c r="U47" s="12"/>
      <c r="V47" s="12"/>
      <c r="W47" s="9"/>
    </row>
    <row r="48" spans="1:25" s="6" customFormat="1" x14ac:dyDescent="0.55000000000000004">
      <c r="D48" s="11"/>
      <c r="E48" s="7"/>
      <c r="F48" s="8"/>
      <c r="G48" s="8"/>
      <c r="H48" s="8"/>
      <c r="I48" s="8"/>
      <c r="J48" s="12"/>
      <c r="K48" s="12"/>
      <c r="L48" s="12"/>
      <c r="M48" s="12"/>
      <c r="N48" s="12"/>
      <c r="O48" s="12"/>
      <c r="P48" s="43"/>
      <c r="Q48" s="43"/>
      <c r="R48" s="43"/>
      <c r="S48" s="12"/>
      <c r="T48" s="12"/>
      <c r="U48" s="12"/>
      <c r="V48" s="12"/>
      <c r="W48" s="9"/>
    </row>
    <row r="49" spans="4:23" s="6" customFormat="1" x14ac:dyDescent="0.55000000000000004">
      <c r="D49" s="11"/>
      <c r="E49" s="7"/>
      <c r="F49" s="8"/>
      <c r="G49" s="8"/>
      <c r="H49" s="8"/>
      <c r="I49" s="8"/>
      <c r="J49" s="12"/>
      <c r="K49" s="12"/>
      <c r="L49" s="12"/>
      <c r="M49" s="12"/>
      <c r="N49" s="12"/>
      <c r="O49" s="12"/>
      <c r="P49" s="43"/>
      <c r="Q49" s="43"/>
      <c r="R49" s="43"/>
      <c r="S49" s="12"/>
      <c r="T49" s="12"/>
      <c r="U49" s="12"/>
      <c r="V49" s="12"/>
      <c r="W49" s="9"/>
    </row>
    <row r="50" spans="4:23" s="6" customFormat="1" x14ac:dyDescent="0.55000000000000004">
      <c r="D50" s="11"/>
      <c r="E50" s="7"/>
      <c r="F50" s="8"/>
      <c r="G50" s="8"/>
      <c r="H50" s="8"/>
      <c r="I50" s="8"/>
      <c r="J50" s="12"/>
      <c r="K50" s="12"/>
      <c r="L50" s="12"/>
      <c r="M50" s="12"/>
      <c r="N50" s="12"/>
      <c r="O50" s="12"/>
      <c r="P50" s="43"/>
      <c r="Q50" s="43"/>
      <c r="R50" s="43"/>
      <c r="S50" s="12"/>
      <c r="T50" s="12"/>
      <c r="U50" s="12"/>
      <c r="V50" s="12"/>
      <c r="W50" s="9"/>
    </row>
    <row r="51" spans="4:23" s="6" customFormat="1" x14ac:dyDescent="0.55000000000000004">
      <c r="D51" s="11"/>
      <c r="E51" s="7"/>
      <c r="F51" s="8"/>
      <c r="G51" s="8"/>
      <c r="H51" s="8"/>
      <c r="I51" s="8"/>
      <c r="J51" s="12"/>
      <c r="K51" s="12"/>
      <c r="L51" s="12"/>
      <c r="M51" s="12"/>
      <c r="N51" s="12"/>
      <c r="O51" s="12"/>
      <c r="P51" s="43"/>
      <c r="Q51" s="43"/>
      <c r="R51" s="43"/>
      <c r="S51" s="12"/>
      <c r="T51" s="12"/>
      <c r="U51" s="12"/>
      <c r="V51" s="12"/>
      <c r="W51" s="9"/>
    </row>
    <row r="52" spans="4:23" s="6" customFormat="1" x14ac:dyDescent="0.55000000000000004">
      <c r="D52" s="11"/>
      <c r="E52" s="7"/>
      <c r="F52" s="8"/>
      <c r="G52" s="8"/>
      <c r="H52" s="8"/>
      <c r="I52" s="8"/>
      <c r="J52" s="12"/>
      <c r="K52" s="12"/>
      <c r="L52" s="12"/>
      <c r="M52" s="12"/>
      <c r="N52" s="12"/>
      <c r="O52" s="12"/>
      <c r="P52" s="43"/>
      <c r="Q52" s="43"/>
      <c r="R52" s="43"/>
      <c r="S52" s="12"/>
      <c r="T52" s="12"/>
      <c r="U52" s="12"/>
      <c r="V52" s="12"/>
      <c r="W52" s="9"/>
    </row>
    <row r="53" spans="4:23" s="6" customFormat="1" x14ac:dyDescent="0.55000000000000004">
      <c r="D53" s="11"/>
      <c r="E53" s="7"/>
      <c r="F53" s="8"/>
      <c r="G53" s="8"/>
      <c r="H53" s="8"/>
      <c r="I53" s="8"/>
      <c r="J53" s="12"/>
      <c r="K53" s="12"/>
      <c r="L53" s="12"/>
      <c r="M53" s="12"/>
      <c r="N53" s="12"/>
      <c r="O53" s="12"/>
      <c r="P53" s="43"/>
      <c r="Q53" s="43"/>
      <c r="R53" s="43"/>
      <c r="S53" s="12"/>
      <c r="T53" s="12"/>
      <c r="U53" s="12"/>
      <c r="V53" s="12"/>
      <c r="W53" s="9"/>
    </row>
    <row r="54" spans="4:23" s="6" customFormat="1" x14ac:dyDescent="0.55000000000000004">
      <c r="D54" s="11"/>
      <c r="E54" s="7"/>
      <c r="F54" s="8"/>
      <c r="G54" s="8"/>
      <c r="H54" s="8"/>
      <c r="I54" s="8"/>
      <c r="J54" s="12"/>
      <c r="K54" s="12"/>
      <c r="L54" s="12"/>
      <c r="M54" s="12"/>
      <c r="N54" s="12"/>
      <c r="O54" s="12"/>
      <c r="P54" s="43"/>
      <c r="Q54" s="43"/>
      <c r="R54" s="43"/>
      <c r="S54" s="12"/>
      <c r="T54" s="12"/>
      <c r="U54" s="12"/>
      <c r="V54" s="12"/>
      <c r="W54" s="9"/>
    </row>
    <row r="55" spans="4:23" s="6" customFormat="1" x14ac:dyDescent="0.55000000000000004">
      <c r="D55" s="11"/>
      <c r="E55" s="7"/>
      <c r="F55" s="8"/>
      <c r="G55" s="8"/>
      <c r="H55" s="8"/>
      <c r="I55" s="8"/>
      <c r="J55" s="12"/>
      <c r="K55" s="12"/>
      <c r="L55" s="12"/>
      <c r="M55" s="12"/>
      <c r="N55" s="12"/>
      <c r="O55" s="12"/>
      <c r="P55" s="43"/>
      <c r="Q55" s="43"/>
      <c r="R55" s="43"/>
      <c r="S55" s="12"/>
      <c r="T55" s="12"/>
      <c r="U55" s="12"/>
      <c r="V55" s="12"/>
      <c r="W55" s="9"/>
    </row>
    <row r="56" spans="4:23" s="6" customFormat="1" x14ac:dyDescent="0.55000000000000004">
      <c r="D56" s="11"/>
      <c r="E56" s="7"/>
      <c r="F56" s="8"/>
      <c r="G56" s="8"/>
      <c r="H56" s="8"/>
      <c r="I56" s="8"/>
      <c r="J56" s="12"/>
      <c r="K56" s="12"/>
      <c r="L56" s="12"/>
      <c r="M56" s="12"/>
      <c r="N56" s="12"/>
      <c r="O56" s="12"/>
      <c r="P56" s="43"/>
      <c r="Q56" s="43"/>
      <c r="R56" s="43"/>
      <c r="S56" s="12"/>
      <c r="T56" s="12"/>
      <c r="U56" s="12"/>
      <c r="V56" s="12"/>
      <c r="W56" s="9"/>
    </row>
    <row r="57" spans="4:23" s="6" customFormat="1" x14ac:dyDescent="0.55000000000000004">
      <c r="D57" s="11"/>
      <c r="E57" s="7"/>
      <c r="F57" s="8"/>
      <c r="G57" s="8"/>
      <c r="H57" s="8"/>
      <c r="I57" s="8"/>
      <c r="J57" s="12"/>
      <c r="K57" s="12"/>
      <c r="L57" s="12"/>
      <c r="M57" s="12"/>
      <c r="N57" s="12"/>
      <c r="O57" s="12"/>
      <c r="P57" s="43"/>
      <c r="Q57" s="43"/>
      <c r="R57" s="43"/>
      <c r="S57" s="12"/>
      <c r="T57" s="12"/>
      <c r="U57" s="12"/>
      <c r="V57" s="12"/>
      <c r="W57" s="9"/>
    </row>
    <row r="58" spans="4:23" s="6" customFormat="1" x14ac:dyDescent="0.55000000000000004">
      <c r="D58" s="11"/>
      <c r="E58" s="7"/>
      <c r="F58" s="8"/>
      <c r="G58" s="8"/>
      <c r="H58" s="8"/>
      <c r="I58" s="8"/>
      <c r="J58" s="12"/>
      <c r="K58" s="12"/>
      <c r="L58" s="12"/>
      <c r="M58" s="12"/>
      <c r="N58" s="12"/>
      <c r="O58" s="12"/>
      <c r="P58" s="43"/>
      <c r="Q58" s="43"/>
      <c r="R58" s="43"/>
      <c r="S58" s="12"/>
      <c r="T58" s="12"/>
      <c r="U58" s="12"/>
      <c r="V58" s="12"/>
      <c r="W58" s="9"/>
    </row>
    <row r="59" spans="4:23" x14ac:dyDescent="0.55000000000000004">
      <c r="D59" s="18"/>
      <c r="J59" s="19"/>
      <c r="K59" s="19"/>
      <c r="L59" s="19"/>
      <c r="M59" s="19"/>
      <c r="N59" s="19"/>
      <c r="O59" s="19"/>
      <c r="P59" s="46"/>
      <c r="Q59" s="46"/>
      <c r="R59" s="46"/>
      <c r="S59" s="19"/>
      <c r="T59" s="19"/>
      <c r="U59" s="19"/>
      <c r="V59" s="19"/>
    </row>
    <row r="60" spans="4:23" x14ac:dyDescent="0.55000000000000004">
      <c r="D60" s="18"/>
      <c r="J60" s="19"/>
      <c r="K60" s="19"/>
      <c r="L60" s="19"/>
      <c r="M60" s="19"/>
      <c r="N60" s="19"/>
      <c r="O60" s="19"/>
      <c r="P60" s="46"/>
      <c r="Q60" s="46"/>
      <c r="R60" s="46"/>
      <c r="S60" s="19"/>
      <c r="T60" s="19"/>
      <c r="U60" s="19"/>
      <c r="V60" s="19"/>
    </row>
    <row r="61" spans="4:23" x14ac:dyDescent="0.55000000000000004">
      <c r="D61" s="18"/>
      <c r="J61" s="19"/>
      <c r="K61" s="19"/>
      <c r="L61" s="19"/>
      <c r="M61" s="19"/>
      <c r="N61" s="19"/>
      <c r="O61" s="19"/>
      <c r="P61" s="46"/>
      <c r="Q61" s="46"/>
      <c r="R61" s="46"/>
      <c r="S61" s="19"/>
      <c r="T61" s="19"/>
      <c r="U61" s="19"/>
      <c r="V61" s="19"/>
    </row>
    <row r="62" spans="4:23" x14ac:dyDescent="0.55000000000000004">
      <c r="D62" s="18"/>
      <c r="J62" s="19"/>
      <c r="K62" s="19"/>
      <c r="L62" s="19"/>
      <c r="M62" s="19"/>
      <c r="N62" s="19"/>
      <c r="O62" s="19"/>
      <c r="P62" s="46"/>
      <c r="Q62" s="46"/>
      <c r="R62" s="46"/>
      <c r="S62" s="19"/>
      <c r="T62" s="19"/>
      <c r="U62" s="19"/>
      <c r="V62" s="19"/>
    </row>
    <row r="63" spans="4:23" x14ac:dyDescent="0.55000000000000004">
      <c r="D63" s="18"/>
      <c r="J63" s="19"/>
      <c r="K63" s="19"/>
      <c r="L63" s="19"/>
      <c r="M63" s="19"/>
      <c r="N63" s="19"/>
      <c r="O63" s="19"/>
      <c r="P63" s="46"/>
      <c r="Q63" s="46"/>
      <c r="R63" s="46"/>
      <c r="S63" s="19"/>
      <c r="T63" s="19"/>
      <c r="U63" s="19"/>
      <c r="V63" s="19"/>
    </row>
    <row r="64" spans="4:23" x14ac:dyDescent="0.55000000000000004">
      <c r="D64" s="18"/>
      <c r="J64" s="19"/>
      <c r="K64" s="19"/>
      <c r="L64" s="19"/>
      <c r="M64" s="19"/>
      <c r="N64" s="19"/>
      <c r="O64" s="19"/>
      <c r="P64" s="46"/>
      <c r="Q64" s="46"/>
      <c r="R64" s="46"/>
      <c r="S64" s="19"/>
      <c r="T64" s="19"/>
      <c r="U64" s="19"/>
      <c r="V64" s="19"/>
      <c r="W64" s="20"/>
    </row>
    <row r="65" spans="3:23" x14ac:dyDescent="0.55000000000000004">
      <c r="D65" s="18"/>
      <c r="E65" s="18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46"/>
      <c r="Q65" s="46"/>
      <c r="R65" s="46"/>
      <c r="S65" s="19"/>
      <c r="T65" s="19"/>
      <c r="U65" s="19"/>
      <c r="V65" s="19"/>
      <c r="W65" s="20"/>
    </row>
    <row r="66" spans="3:23" x14ac:dyDescent="0.55000000000000004">
      <c r="D66" s="18"/>
      <c r="E66" s="18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46"/>
      <c r="Q66" s="46"/>
      <c r="R66" s="46"/>
      <c r="S66" s="19"/>
      <c r="T66" s="19"/>
      <c r="U66" s="19"/>
      <c r="V66" s="19"/>
      <c r="W66" s="20"/>
    </row>
    <row r="67" spans="3:23" s="21" customFormat="1" x14ac:dyDescent="0.55000000000000004">
      <c r="C67" s="4"/>
      <c r="D67" s="18"/>
      <c r="E67" s="18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46"/>
      <c r="Q67" s="46"/>
      <c r="R67" s="46"/>
      <c r="S67" s="19"/>
      <c r="T67" s="19"/>
      <c r="U67" s="19"/>
      <c r="V67" s="19"/>
      <c r="W67" s="20"/>
    </row>
    <row r="68" spans="3:23" s="21" customFormat="1" x14ac:dyDescent="0.55000000000000004">
      <c r="C68" s="4"/>
      <c r="D68" s="18"/>
      <c r="E68" s="18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46"/>
      <c r="Q68" s="46"/>
      <c r="R68" s="46"/>
      <c r="S68" s="19"/>
      <c r="T68" s="19"/>
      <c r="U68" s="19"/>
      <c r="V68" s="19"/>
      <c r="W68" s="20"/>
    </row>
    <row r="69" spans="3:23" s="21" customFormat="1" x14ac:dyDescent="0.55000000000000004">
      <c r="C69" s="4"/>
      <c r="D69" s="18"/>
      <c r="E69" s="18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46"/>
      <c r="Q69" s="46"/>
      <c r="R69" s="46"/>
      <c r="S69" s="19"/>
      <c r="T69" s="19"/>
      <c r="U69" s="19"/>
      <c r="V69" s="19"/>
      <c r="W69" s="20"/>
    </row>
    <row r="70" spans="3:23" s="21" customFormat="1" x14ac:dyDescent="0.55000000000000004">
      <c r="C70" s="4"/>
      <c r="D70" s="18"/>
      <c r="E70" s="18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46"/>
      <c r="Q70" s="46"/>
      <c r="R70" s="46"/>
      <c r="S70" s="19"/>
      <c r="T70" s="19"/>
      <c r="U70" s="19"/>
      <c r="V70" s="19"/>
      <c r="W70" s="20"/>
    </row>
    <row r="71" spans="3:23" s="21" customFormat="1" x14ac:dyDescent="0.55000000000000004">
      <c r="C71" s="4"/>
      <c r="D71" s="18"/>
      <c r="E71" s="18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46"/>
      <c r="Q71" s="46"/>
      <c r="R71" s="46"/>
      <c r="S71" s="19"/>
      <c r="T71" s="19"/>
      <c r="U71" s="19"/>
      <c r="V71" s="19"/>
      <c r="W71" s="20"/>
    </row>
    <row r="72" spans="3:23" s="21" customFormat="1" x14ac:dyDescent="0.55000000000000004">
      <c r="C72" s="4"/>
      <c r="D72" s="18"/>
      <c r="E72" s="18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46"/>
      <c r="Q72" s="46"/>
      <c r="R72" s="46"/>
      <c r="S72" s="19"/>
      <c r="T72" s="19"/>
      <c r="U72" s="19"/>
      <c r="V72" s="19"/>
      <c r="W72" s="20"/>
    </row>
    <row r="73" spans="3:23" s="21" customFormat="1" x14ac:dyDescent="0.55000000000000004">
      <c r="C73" s="4"/>
      <c r="D73" s="18"/>
      <c r="E73" s="18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46"/>
      <c r="Q73" s="46"/>
      <c r="R73" s="46"/>
      <c r="S73" s="19"/>
      <c r="T73" s="19"/>
      <c r="U73" s="19"/>
      <c r="V73" s="19"/>
      <c r="W73" s="20"/>
    </row>
    <row r="74" spans="3:23" s="21" customFormat="1" x14ac:dyDescent="0.55000000000000004">
      <c r="C74" s="4"/>
      <c r="D74" s="18"/>
      <c r="E74" s="18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46"/>
      <c r="Q74" s="46"/>
      <c r="R74" s="46"/>
      <c r="S74" s="19"/>
      <c r="T74" s="19"/>
      <c r="U74" s="19"/>
      <c r="V74" s="19"/>
      <c r="W74" s="20"/>
    </row>
    <row r="75" spans="3:23" s="21" customFormat="1" x14ac:dyDescent="0.55000000000000004">
      <c r="C75" s="4"/>
      <c r="D75" s="18"/>
      <c r="E75" s="18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46"/>
      <c r="Q75" s="46"/>
      <c r="R75" s="46"/>
      <c r="S75" s="19"/>
      <c r="T75" s="19"/>
      <c r="U75" s="19"/>
      <c r="V75" s="19"/>
      <c r="W75" s="20"/>
    </row>
    <row r="76" spans="3:23" s="21" customFormat="1" x14ac:dyDescent="0.55000000000000004">
      <c r="C76" s="4"/>
      <c r="D76" s="18"/>
      <c r="E76" s="18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46"/>
      <c r="Q76" s="46"/>
      <c r="R76" s="46"/>
      <c r="S76" s="19"/>
      <c r="T76" s="19"/>
      <c r="U76" s="19"/>
      <c r="V76" s="19"/>
      <c r="W76" s="20"/>
    </row>
    <row r="77" spans="3:23" s="21" customFormat="1" x14ac:dyDescent="0.55000000000000004">
      <c r="C77" s="4"/>
      <c r="D77" s="18"/>
      <c r="E77" s="18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46"/>
      <c r="Q77" s="46"/>
      <c r="R77" s="46"/>
      <c r="S77" s="19"/>
      <c r="T77" s="19"/>
      <c r="U77" s="19"/>
      <c r="V77" s="19"/>
      <c r="W77" s="20"/>
    </row>
    <row r="78" spans="3:23" s="21" customFormat="1" x14ac:dyDescent="0.55000000000000004">
      <c r="C78" s="4"/>
      <c r="D78" s="18"/>
      <c r="E78" s="18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46"/>
      <c r="Q78" s="46"/>
      <c r="R78" s="46"/>
      <c r="S78" s="19"/>
      <c r="T78" s="19"/>
      <c r="U78" s="19"/>
      <c r="V78" s="19"/>
      <c r="W78" s="20"/>
    </row>
    <row r="79" spans="3:23" s="21" customFormat="1" x14ac:dyDescent="0.55000000000000004">
      <c r="C79" s="4"/>
      <c r="D79" s="18"/>
      <c r="E79" s="18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46"/>
      <c r="Q79" s="46"/>
      <c r="R79" s="46"/>
      <c r="S79" s="19"/>
      <c r="T79" s="19"/>
      <c r="U79" s="19"/>
      <c r="V79" s="19"/>
      <c r="W79" s="20"/>
    </row>
    <row r="80" spans="3:23" s="21" customFormat="1" x14ac:dyDescent="0.55000000000000004">
      <c r="C80" s="4"/>
      <c r="D80" s="18"/>
      <c r="E80" s="18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46"/>
      <c r="Q80" s="46"/>
      <c r="R80" s="46"/>
      <c r="S80" s="19"/>
      <c r="T80" s="19"/>
      <c r="U80" s="19"/>
      <c r="V80" s="19"/>
      <c r="W80" s="20"/>
    </row>
    <row r="81" spans="3:23" s="21" customFormat="1" x14ac:dyDescent="0.55000000000000004">
      <c r="C81" s="4"/>
      <c r="D81" s="18"/>
      <c r="E81" s="18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46"/>
      <c r="Q81" s="46"/>
      <c r="R81" s="46"/>
      <c r="S81" s="19"/>
      <c r="T81" s="19"/>
      <c r="U81" s="19"/>
      <c r="V81" s="19"/>
      <c r="W81" s="3"/>
    </row>
    <row r="82" spans="3:23" x14ac:dyDescent="0.55000000000000004">
      <c r="D82" s="18"/>
      <c r="E82" s="18"/>
      <c r="J82" s="19"/>
      <c r="K82" s="19"/>
      <c r="L82" s="19"/>
      <c r="M82" s="19"/>
      <c r="N82" s="19"/>
      <c r="O82" s="19"/>
      <c r="P82" s="46"/>
      <c r="Q82" s="46"/>
      <c r="R82" s="46"/>
      <c r="S82" s="19"/>
      <c r="T82" s="19"/>
      <c r="U82" s="19"/>
      <c r="V82" s="19"/>
    </row>
    <row r="83" spans="3:23" x14ac:dyDescent="0.55000000000000004">
      <c r="D83" s="18"/>
      <c r="E83" s="18"/>
      <c r="J83" s="19"/>
      <c r="K83" s="19"/>
      <c r="L83" s="19"/>
      <c r="M83" s="19"/>
      <c r="N83" s="19"/>
      <c r="O83" s="19"/>
      <c r="P83" s="46"/>
      <c r="Q83" s="46"/>
      <c r="R83" s="46"/>
      <c r="S83" s="19"/>
      <c r="T83" s="19"/>
      <c r="U83" s="19"/>
      <c r="V83" s="19"/>
    </row>
    <row r="84" spans="3:23" x14ac:dyDescent="0.55000000000000004">
      <c r="D84" s="18"/>
      <c r="E84" s="18"/>
      <c r="J84" s="19"/>
      <c r="K84" s="19"/>
      <c r="L84" s="19"/>
      <c r="M84" s="19"/>
      <c r="N84" s="19"/>
      <c r="O84" s="19"/>
      <c r="P84" s="46"/>
      <c r="Q84" s="46"/>
      <c r="R84" s="46"/>
      <c r="S84" s="19"/>
      <c r="T84" s="19"/>
      <c r="U84" s="19"/>
      <c r="V84" s="19"/>
    </row>
    <row r="85" spans="3:23" x14ac:dyDescent="0.55000000000000004">
      <c r="D85" s="18"/>
      <c r="E85" s="18"/>
      <c r="J85" s="19"/>
      <c r="K85" s="19"/>
      <c r="L85" s="19"/>
      <c r="M85" s="19"/>
      <c r="N85" s="19"/>
      <c r="O85" s="19"/>
      <c r="P85" s="46"/>
      <c r="Q85" s="46"/>
      <c r="R85" s="46"/>
      <c r="S85" s="19"/>
      <c r="T85" s="19"/>
      <c r="U85" s="19"/>
      <c r="V85" s="19"/>
    </row>
    <row r="86" spans="3:23" x14ac:dyDescent="0.55000000000000004">
      <c r="D86" s="18"/>
      <c r="E86" s="18"/>
      <c r="J86" s="19"/>
      <c r="K86" s="19"/>
      <c r="L86" s="19"/>
      <c r="M86" s="19"/>
      <c r="N86" s="19"/>
      <c r="O86" s="19"/>
      <c r="P86" s="46"/>
      <c r="Q86" s="46"/>
      <c r="R86" s="46"/>
      <c r="S86" s="19"/>
      <c r="T86" s="19"/>
      <c r="U86" s="19"/>
      <c r="V86" s="19"/>
      <c r="W86" s="20"/>
    </row>
    <row r="87" spans="3:23" x14ac:dyDescent="0.55000000000000004">
      <c r="D87" s="18"/>
      <c r="E87" s="18"/>
      <c r="J87" s="19"/>
      <c r="K87" s="19"/>
      <c r="L87" s="19"/>
      <c r="M87" s="19"/>
      <c r="N87" s="19"/>
      <c r="O87" s="19"/>
      <c r="P87" s="46"/>
      <c r="Q87" s="46"/>
      <c r="R87" s="46"/>
      <c r="S87" s="19"/>
      <c r="T87" s="19"/>
      <c r="U87" s="19"/>
      <c r="V87" s="19"/>
      <c r="W87" s="20"/>
    </row>
    <row r="88" spans="3:23" x14ac:dyDescent="0.55000000000000004">
      <c r="D88" s="18"/>
      <c r="E88" s="18"/>
      <c r="J88" s="19"/>
      <c r="K88" s="19"/>
      <c r="L88" s="19"/>
      <c r="M88" s="19"/>
      <c r="N88" s="19"/>
      <c r="O88" s="19"/>
      <c r="P88" s="46"/>
      <c r="Q88" s="46"/>
      <c r="R88" s="46"/>
      <c r="S88" s="19"/>
      <c r="T88" s="19"/>
      <c r="U88" s="19"/>
      <c r="V88" s="19"/>
      <c r="W88" s="20"/>
    </row>
    <row r="89" spans="3:23" x14ac:dyDescent="0.55000000000000004">
      <c r="D89" s="18"/>
      <c r="E89" s="18"/>
      <c r="J89" s="19"/>
      <c r="K89" s="19"/>
      <c r="L89" s="19"/>
      <c r="M89" s="19"/>
      <c r="N89" s="19"/>
      <c r="O89" s="19"/>
      <c r="P89" s="46"/>
      <c r="Q89" s="46"/>
      <c r="R89" s="46"/>
      <c r="S89" s="19"/>
      <c r="T89" s="19"/>
      <c r="U89" s="19"/>
      <c r="V89" s="19"/>
      <c r="W89" s="20"/>
    </row>
    <row r="90" spans="3:23" x14ac:dyDescent="0.55000000000000004">
      <c r="D90" s="18"/>
      <c r="E90" s="18"/>
      <c r="J90" s="19"/>
      <c r="K90" s="19"/>
      <c r="L90" s="19"/>
      <c r="M90" s="19"/>
      <c r="N90" s="19"/>
      <c r="O90" s="19"/>
      <c r="P90" s="46"/>
      <c r="Q90" s="46"/>
      <c r="R90" s="46"/>
      <c r="S90" s="19"/>
      <c r="T90" s="19"/>
      <c r="U90" s="19"/>
      <c r="V90" s="19"/>
    </row>
    <row r="91" spans="3:23" x14ac:dyDescent="0.55000000000000004">
      <c r="C91" s="21"/>
      <c r="D91" s="18"/>
      <c r="E91" s="18"/>
      <c r="F91" s="19"/>
      <c r="G91" s="19"/>
      <c r="H91" s="19"/>
      <c r="I91" s="19"/>
    </row>
    <row r="92" spans="3:23" x14ac:dyDescent="0.55000000000000004">
      <c r="C92" s="21"/>
      <c r="D92" s="18">
        <f>SUM(F91:I91)</f>
        <v>0</v>
      </c>
      <c r="E92" s="18"/>
      <c r="F92" s="19"/>
      <c r="G92" s="19"/>
      <c r="H92" s="19"/>
      <c r="I92" s="19"/>
    </row>
  </sheetData>
  <sortState ref="A4:Y36">
    <sortCondition ref="A4:A36"/>
    <sortCondition ref="B4:B36"/>
  </sortState>
  <mergeCells count="3">
    <mergeCell ref="D2:M2"/>
    <mergeCell ref="T2:W2"/>
    <mergeCell ref="P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9430-78AC-4ABE-A15E-D39C0310D28C}">
  <dimension ref="A1:AP38"/>
  <sheetViews>
    <sheetView tabSelected="1" workbookViewId="0">
      <selection activeCell="C2" sqref="C2:AP2"/>
    </sheetView>
  </sheetViews>
  <sheetFormatPr defaultRowHeight="14.4" x14ac:dyDescent="0.55000000000000004"/>
  <cols>
    <col min="1" max="1" width="15.41796875" style="23" bestFit="1" customWidth="1"/>
    <col min="2" max="2" width="21.05078125" style="23" bestFit="1" customWidth="1"/>
    <col min="3" max="3" width="15.1015625" style="25" bestFit="1" customWidth="1"/>
    <col min="4" max="4" width="9.3671875" style="25" bestFit="1" customWidth="1"/>
    <col min="5" max="5" width="20" style="25" bestFit="1" customWidth="1"/>
    <col min="6" max="6" width="16.26171875" style="25" bestFit="1" customWidth="1"/>
    <col min="7" max="7" width="7.05078125" style="25" bestFit="1" customWidth="1"/>
    <col min="8" max="8" width="18.62890625" style="25" bestFit="1" customWidth="1"/>
    <col min="9" max="9" width="10.734375" style="25" bestFit="1" customWidth="1"/>
    <col min="10" max="10" width="20.3671875" style="25" bestFit="1" customWidth="1"/>
    <col min="11" max="11" width="14.3125" style="25" bestFit="1" customWidth="1"/>
    <col min="12" max="12" width="13.89453125" style="25" bestFit="1" customWidth="1"/>
    <col min="13" max="13" width="11.3671875" style="25" bestFit="1" customWidth="1"/>
    <col min="14" max="14" width="8.83984375" style="25" bestFit="1" customWidth="1"/>
    <col min="15" max="15" width="9.89453125" style="25" bestFit="1" customWidth="1"/>
    <col min="16" max="16" width="21.20703125" style="25" bestFit="1" customWidth="1"/>
    <col min="17" max="17" width="6.7890625" style="25" bestFit="1" customWidth="1"/>
    <col min="18" max="18" width="10.15625" style="25" bestFit="1" customWidth="1"/>
    <col min="19" max="19" width="13.47265625" style="25" bestFit="1" customWidth="1"/>
    <col min="20" max="20" width="13.3671875" style="25" bestFit="1" customWidth="1"/>
    <col min="21" max="21" width="12.20703125" style="25" bestFit="1" customWidth="1"/>
    <col min="22" max="22" width="8.578125" style="25" bestFit="1" customWidth="1"/>
    <col min="23" max="23" width="12.9453125" style="25" bestFit="1" customWidth="1"/>
    <col min="24" max="24" width="13.7890625" style="25" bestFit="1" customWidth="1"/>
    <col min="25" max="25" width="8.578125" style="25" bestFit="1" customWidth="1"/>
    <col min="26" max="26" width="7" style="25" bestFit="1" customWidth="1"/>
    <col min="27" max="27" width="14.26171875" style="25" bestFit="1" customWidth="1"/>
    <col min="28" max="28" width="18.47265625" style="25" bestFit="1" customWidth="1"/>
    <col min="29" max="29" width="16.578125" style="25" bestFit="1" customWidth="1"/>
    <col min="30" max="30" width="17.26171875" style="25" bestFit="1" customWidth="1"/>
    <col min="31" max="31" width="16.89453125" style="25" bestFit="1" customWidth="1"/>
    <col min="32" max="32" width="21.1015625" style="25" bestFit="1" customWidth="1"/>
    <col min="33" max="33" width="19.20703125" style="25" bestFit="1" customWidth="1"/>
    <col min="34" max="34" width="19.83984375" style="25" bestFit="1" customWidth="1"/>
    <col min="35" max="35" width="6.15625" style="25" bestFit="1" customWidth="1"/>
    <col min="36" max="36" width="10.62890625" style="25" bestFit="1" customWidth="1"/>
    <col min="37" max="37" width="21.578125" style="25" bestFit="1" customWidth="1"/>
    <col min="38" max="38" width="15.47265625" style="25" bestFit="1" customWidth="1"/>
    <col min="39" max="39" width="14.3671875" style="25" bestFit="1" customWidth="1"/>
    <col min="40" max="40" width="13.89453125" style="25" bestFit="1" customWidth="1"/>
    <col min="41" max="41" width="15.3125" style="25" bestFit="1" customWidth="1"/>
    <col min="42" max="42" width="14.83984375" style="25" bestFit="1" customWidth="1"/>
    <col min="43" max="16384" width="8.83984375" style="23"/>
  </cols>
  <sheetData>
    <row r="1" spans="1:42" x14ac:dyDescent="0.55000000000000004">
      <c r="A1" s="22" t="s">
        <v>78</v>
      </c>
    </row>
    <row r="2" spans="1:42" x14ac:dyDescent="0.55000000000000004">
      <c r="C2" s="57" t="s">
        <v>121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</row>
    <row r="3" spans="1:42" s="26" customFormat="1" x14ac:dyDescent="0.55000000000000004">
      <c r="A3" s="58" t="s">
        <v>1</v>
      </c>
      <c r="B3" s="58" t="s">
        <v>57</v>
      </c>
      <c r="C3" s="60" t="s">
        <v>79</v>
      </c>
      <c r="D3" s="60" t="s">
        <v>80</v>
      </c>
      <c r="E3" s="60" t="s">
        <v>81</v>
      </c>
      <c r="F3" s="60" t="s">
        <v>82</v>
      </c>
      <c r="G3" s="60" t="s">
        <v>83</v>
      </c>
      <c r="H3" s="60" t="s">
        <v>84</v>
      </c>
      <c r="I3" s="60" t="s">
        <v>85</v>
      </c>
      <c r="J3" s="60" t="s">
        <v>86</v>
      </c>
      <c r="K3" s="60" t="s">
        <v>87</v>
      </c>
      <c r="L3" s="60" t="s">
        <v>88</v>
      </c>
      <c r="M3" s="60" t="s">
        <v>89</v>
      </c>
      <c r="N3" s="60" t="s">
        <v>90</v>
      </c>
      <c r="O3" s="60" t="s">
        <v>91</v>
      </c>
      <c r="P3" s="60" t="s">
        <v>92</v>
      </c>
      <c r="Q3" s="60" t="s">
        <v>93</v>
      </c>
      <c r="R3" s="60" t="s">
        <v>94</v>
      </c>
      <c r="S3" s="60" t="s">
        <v>95</v>
      </c>
      <c r="T3" s="60" t="s">
        <v>96</v>
      </c>
      <c r="U3" s="60" t="s">
        <v>97</v>
      </c>
      <c r="V3" s="60" t="s">
        <v>98</v>
      </c>
      <c r="W3" s="60" t="s">
        <v>99</v>
      </c>
      <c r="X3" s="60" t="s">
        <v>100</v>
      </c>
      <c r="Y3" s="60" t="s">
        <v>101</v>
      </c>
      <c r="Z3" s="60" t="s">
        <v>102</v>
      </c>
      <c r="AA3" s="60" t="s">
        <v>103</v>
      </c>
      <c r="AB3" s="60" t="s">
        <v>104</v>
      </c>
      <c r="AC3" s="60" t="s">
        <v>105</v>
      </c>
      <c r="AD3" s="60" t="s">
        <v>106</v>
      </c>
      <c r="AE3" s="60" t="s">
        <v>107</v>
      </c>
      <c r="AF3" s="60" t="s">
        <v>108</v>
      </c>
      <c r="AG3" s="60" t="s">
        <v>109</v>
      </c>
      <c r="AH3" s="60" t="s">
        <v>110</v>
      </c>
      <c r="AI3" s="60" t="s">
        <v>111</v>
      </c>
      <c r="AJ3" s="60" t="s">
        <v>112</v>
      </c>
      <c r="AK3" s="60" t="s">
        <v>113</v>
      </c>
      <c r="AL3" s="60" t="s">
        <v>114</v>
      </c>
      <c r="AM3" s="60" t="s">
        <v>115</v>
      </c>
      <c r="AN3" s="60" t="s">
        <v>116</v>
      </c>
      <c r="AO3" s="60" t="s">
        <v>117</v>
      </c>
      <c r="AP3" s="60" t="s">
        <v>118</v>
      </c>
    </row>
    <row r="4" spans="1:42" x14ac:dyDescent="0.55000000000000004">
      <c r="A4" s="23" t="s">
        <v>11</v>
      </c>
      <c r="B4" s="23" t="s">
        <v>12</v>
      </c>
      <c r="C4" s="25">
        <v>6.84</v>
      </c>
      <c r="D4" s="25">
        <v>1.0666666666666667</v>
      </c>
      <c r="E4" s="25">
        <v>2.4833333333333329</v>
      </c>
      <c r="F4" s="25">
        <v>19.456666666666667</v>
      </c>
      <c r="G4" s="25">
        <v>30.963333333333335</v>
      </c>
      <c r="H4" s="25">
        <v>50.686666666666667</v>
      </c>
      <c r="I4" s="25">
        <v>49.75333333333333</v>
      </c>
      <c r="J4" s="25">
        <v>4.1333333333333337</v>
      </c>
      <c r="K4" s="25">
        <v>8.31</v>
      </c>
      <c r="L4" s="25">
        <v>17.423333333333332</v>
      </c>
      <c r="M4" s="25">
        <v>64.983333333333334</v>
      </c>
      <c r="N4" s="25">
        <v>8.2966666666666669</v>
      </c>
      <c r="O4" s="25">
        <v>2.9966666666666661</v>
      </c>
      <c r="P4" s="25">
        <v>1.1166666666666667</v>
      </c>
      <c r="Q4" s="25">
        <v>11.69</v>
      </c>
      <c r="R4" s="25">
        <v>0.52999999999999992</v>
      </c>
      <c r="S4" s="25">
        <v>0.13</v>
      </c>
      <c r="T4" s="25">
        <v>0.27</v>
      </c>
      <c r="U4" s="25">
        <v>1.3966666666666667</v>
      </c>
      <c r="V4" s="25">
        <v>0.10333333333333335</v>
      </c>
      <c r="W4" s="25">
        <v>10.246666666666668</v>
      </c>
      <c r="X4" s="25">
        <v>11.516666666666666</v>
      </c>
      <c r="Y4" s="25">
        <v>32.083333333333336</v>
      </c>
      <c r="Z4" s="25">
        <v>19.813333333333336</v>
      </c>
      <c r="AA4" s="25">
        <v>66.59333333333332</v>
      </c>
      <c r="AB4" s="25">
        <v>0.68666666666666665</v>
      </c>
      <c r="AC4" s="25">
        <v>0.30666666666666664</v>
      </c>
      <c r="AD4" s="25">
        <v>0.56000000000000005</v>
      </c>
      <c r="AE4" s="25">
        <v>58.536666666666669</v>
      </c>
      <c r="AF4" s="25">
        <v>0.6</v>
      </c>
      <c r="AG4" s="25">
        <v>0.3</v>
      </c>
      <c r="AH4" s="25">
        <v>0.55666666666666664</v>
      </c>
      <c r="AI4" s="25">
        <v>119.03000000000002</v>
      </c>
      <c r="AJ4" s="25">
        <v>0.58666666666666656</v>
      </c>
      <c r="AK4" s="25">
        <v>67.8</v>
      </c>
      <c r="AL4" s="25">
        <v>0.71333333333333326</v>
      </c>
      <c r="AM4" s="25">
        <v>0.44</v>
      </c>
      <c r="AN4" s="25">
        <v>0.69999999999999984</v>
      </c>
      <c r="AO4" s="25">
        <v>1.1133333333333335</v>
      </c>
      <c r="AP4" s="25">
        <v>1.3566666666666667</v>
      </c>
    </row>
    <row r="5" spans="1:42" x14ac:dyDescent="0.55000000000000004">
      <c r="A5" s="23" t="s">
        <v>11</v>
      </c>
      <c r="B5" s="23" t="s">
        <v>16</v>
      </c>
      <c r="C5" s="25">
        <v>6.5333333333333323</v>
      </c>
      <c r="D5" s="25">
        <v>1.1666666666666667</v>
      </c>
      <c r="E5" s="25">
        <v>2.5566666666666666</v>
      </c>
      <c r="F5" s="25">
        <v>23.516666666666666</v>
      </c>
      <c r="G5" s="25">
        <v>32.770000000000003</v>
      </c>
      <c r="H5" s="25">
        <v>53.346666666666664</v>
      </c>
      <c r="I5" s="25">
        <v>51.816666666666663</v>
      </c>
      <c r="J5" s="25">
        <v>5.293333333333333</v>
      </c>
      <c r="K5" s="25">
        <v>10.203333333333335</v>
      </c>
      <c r="L5" s="25">
        <v>20.526666666666667</v>
      </c>
      <c r="M5" s="25">
        <v>60.38</v>
      </c>
      <c r="N5" s="25">
        <v>7.8400000000000007</v>
      </c>
      <c r="O5" s="25">
        <v>2.5166666666666671</v>
      </c>
      <c r="P5" s="25">
        <v>0.95666666666666667</v>
      </c>
      <c r="Q5" s="25">
        <v>10.246666666666668</v>
      </c>
      <c r="R5" s="25">
        <v>0.6333333333333333</v>
      </c>
      <c r="S5" s="25">
        <v>0.12</v>
      </c>
      <c r="T5" s="25">
        <v>0.40666666666666668</v>
      </c>
      <c r="U5" s="25">
        <v>1.17</v>
      </c>
      <c r="V5" s="25">
        <v>0.10000000000000002</v>
      </c>
      <c r="W5" s="25">
        <v>8.370000000000001</v>
      </c>
      <c r="X5" s="25">
        <v>9.7033333333333331</v>
      </c>
      <c r="Y5" s="25">
        <v>32.003333333333337</v>
      </c>
      <c r="Z5" s="25">
        <v>17.543333333333333</v>
      </c>
      <c r="AA5" s="25">
        <v>66.036666666666676</v>
      </c>
      <c r="AB5" s="25">
        <v>0.68333333333333346</v>
      </c>
      <c r="AC5" s="25">
        <v>0.29000000000000004</v>
      </c>
      <c r="AD5" s="25">
        <v>0.55000000000000004</v>
      </c>
      <c r="AE5" s="25">
        <v>57.25333333333333</v>
      </c>
      <c r="AF5" s="25">
        <v>0.58333333333333337</v>
      </c>
      <c r="AG5" s="25">
        <v>0.28000000000000003</v>
      </c>
      <c r="AH5" s="25">
        <v>0.53333333333333333</v>
      </c>
      <c r="AI5" s="25">
        <v>110.57666666666667</v>
      </c>
      <c r="AJ5" s="25">
        <v>0.48333333333333334</v>
      </c>
      <c r="AK5" s="25">
        <v>65.7</v>
      </c>
      <c r="AL5" s="25">
        <v>0.68</v>
      </c>
      <c r="AM5" s="25">
        <v>0.41</v>
      </c>
      <c r="AN5" s="25">
        <v>0.67666666666666664</v>
      </c>
      <c r="AO5" s="25">
        <v>1.0766666666666669</v>
      </c>
      <c r="AP5" s="25">
        <v>1.3166666666666667</v>
      </c>
    </row>
    <row r="6" spans="1:42" x14ac:dyDescent="0.55000000000000004">
      <c r="A6" s="23" t="s">
        <v>11</v>
      </c>
      <c r="B6" s="23" t="s">
        <v>18</v>
      </c>
      <c r="C6" s="25">
        <v>6.4666666666666659</v>
      </c>
      <c r="D6" s="25">
        <v>1.1566666666666665</v>
      </c>
      <c r="E6" s="25">
        <v>2.6633333333333331</v>
      </c>
      <c r="F6" s="25">
        <v>13.993333333333334</v>
      </c>
      <c r="G6" s="25">
        <v>33.79</v>
      </c>
      <c r="H6" s="25">
        <v>53.966666666666669</v>
      </c>
      <c r="I6" s="25">
        <v>52.396666666666668</v>
      </c>
      <c r="J6" s="25">
        <v>5.6433333333333335</v>
      </c>
      <c r="K6" s="25">
        <v>10.756666666666666</v>
      </c>
      <c r="L6" s="25">
        <v>20.166666666666668</v>
      </c>
      <c r="M6" s="25">
        <v>61.516666666666673</v>
      </c>
      <c r="N6" s="25">
        <v>6.6533333333333333</v>
      </c>
      <c r="O6" s="25">
        <v>2.58</v>
      </c>
      <c r="P6" s="25">
        <v>0.98333333333333339</v>
      </c>
      <c r="Q6" s="25">
        <v>10.966666666666667</v>
      </c>
      <c r="R6" s="25">
        <v>0.56999999999999995</v>
      </c>
      <c r="S6" s="25">
        <v>0.12333333333333334</v>
      </c>
      <c r="T6" s="25">
        <v>0.33</v>
      </c>
      <c r="U6" s="25">
        <v>1.5233333333333334</v>
      </c>
      <c r="V6" s="25">
        <v>0.10000000000000002</v>
      </c>
      <c r="W6" s="25">
        <v>8.4733333333333345</v>
      </c>
      <c r="X6" s="25">
        <v>9.7533333333333339</v>
      </c>
      <c r="Y6" s="25">
        <v>30.849999999999998</v>
      </c>
      <c r="Z6" s="25">
        <v>16.406666666666666</v>
      </c>
      <c r="AA6" s="25">
        <v>65.723333333333329</v>
      </c>
      <c r="AB6" s="25">
        <v>0.67666666666666675</v>
      </c>
      <c r="AC6" s="25">
        <v>0.29333333333333328</v>
      </c>
      <c r="AD6" s="25">
        <v>0.54333333333333333</v>
      </c>
      <c r="AE6" s="25">
        <v>55.923333333333325</v>
      </c>
      <c r="AF6" s="25">
        <v>0.56666666666666665</v>
      </c>
      <c r="AG6" s="25">
        <v>0.26</v>
      </c>
      <c r="AH6" s="25">
        <v>0.51666666666666672</v>
      </c>
      <c r="AI6" s="25">
        <v>107.89999999999999</v>
      </c>
      <c r="AJ6" s="25">
        <v>0.54333333333333333</v>
      </c>
      <c r="AK6" s="25">
        <v>64.800000000000011</v>
      </c>
      <c r="AL6" s="25">
        <v>0.66666666666666663</v>
      </c>
      <c r="AM6" s="25">
        <v>0.40000000000000008</v>
      </c>
      <c r="AN6" s="25">
        <v>0.66666666666666663</v>
      </c>
      <c r="AO6" s="25">
        <v>1.0633333333333335</v>
      </c>
      <c r="AP6" s="25">
        <v>1.3</v>
      </c>
    </row>
    <row r="7" spans="1:42" x14ac:dyDescent="0.55000000000000004">
      <c r="A7" s="23" t="s">
        <v>20</v>
      </c>
      <c r="B7" s="23" t="s">
        <v>21</v>
      </c>
      <c r="C7" s="25">
        <v>6.0633333333333335</v>
      </c>
      <c r="D7" s="25">
        <v>1.04</v>
      </c>
      <c r="E7" s="25">
        <v>2.65</v>
      </c>
      <c r="F7" s="25">
        <v>17.406666666666666</v>
      </c>
      <c r="G7" s="25">
        <v>35.159999999999997</v>
      </c>
      <c r="H7" s="25">
        <v>56.50333333333333</v>
      </c>
      <c r="I7" s="25">
        <v>54.213333333333331</v>
      </c>
      <c r="J7" s="25">
        <v>5.8433333333333337</v>
      </c>
      <c r="K7" s="25">
        <v>10.790000000000001</v>
      </c>
      <c r="L7" s="25">
        <v>21.066666666666666</v>
      </c>
      <c r="M7" s="25">
        <v>61.106666666666662</v>
      </c>
      <c r="N7" s="25">
        <v>5.88</v>
      </c>
      <c r="O7" s="25">
        <v>2.83</v>
      </c>
      <c r="P7" s="25">
        <v>0.97333333333333327</v>
      </c>
      <c r="Q7" s="25">
        <v>10.173333333333334</v>
      </c>
      <c r="R7" s="25">
        <v>0.47666666666666663</v>
      </c>
      <c r="S7" s="25">
        <v>0.12</v>
      </c>
      <c r="T7" s="25">
        <v>0.26666666666666666</v>
      </c>
      <c r="U7" s="25">
        <v>1.4866666666666666</v>
      </c>
      <c r="V7" s="25">
        <v>0.10000000000000002</v>
      </c>
      <c r="W7" s="25">
        <v>7.8966666666666656</v>
      </c>
      <c r="X7" s="25">
        <v>9.0466666666666669</v>
      </c>
      <c r="Y7" s="25">
        <v>30.226666666666663</v>
      </c>
      <c r="Z7" s="25">
        <v>14.926666666666668</v>
      </c>
      <c r="AA7" s="25">
        <v>65.3</v>
      </c>
      <c r="AB7" s="25">
        <v>0.67333333333333334</v>
      </c>
      <c r="AC7" s="25">
        <v>0.28000000000000003</v>
      </c>
      <c r="AD7" s="25">
        <v>0.53333333333333333</v>
      </c>
      <c r="AE7" s="25">
        <v>55.946666666666665</v>
      </c>
      <c r="AF7" s="25">
        <v>0.56666666666666654</v>
      </c>
      <c r="AG7" s="25">
        <v>0.26333333333333336</v>
      </c>
      <c r="AH7" s="25">
        <v>0.51333333333333331</v>
      </c>
      <c r="AI7" s="25">
        <v>101.24666666666667</v>
      </c>
      <c r="AJ7" s="25">
        <v>0.47333333333333333</v>
      </c>
      <c r="AK7" s="25">
        <v>63</v>
      </c>
      <c r="AL7" s="25">
        <v>0.64</v>
      </c>
      <c r="AM7" s="25">
        <v>0.37666666666666665</v>
      </c>
      <c r="AN7" s="25">
        <v>0.64666666666666661</v>
      </c>
      <c r="AO7" s="25">
        <v>1.03</v>
      </c>
      <c r="AP7" s="25">
        <v>1.2633333333333334</v>
      </c>
    </row>
    <row r="8" spans="1:42" x14ac:dyDescent="0.55000000000000004">
      <c r="A8" s="23" t="s">
        <v>20</v>
      </c>
      <c r="B8" s="23" t="s">
        <v>22</v>
      </c>
      <c r="C8" s="25">
        <v>4.41</v>
      </c>
      <c r="D8" s="25">
        <v>0.90666666666666673</v>
      </c>
      <c r="E8" s="25">
        <v>2.4333333333333336</v>
      </c>
      <c r="F8" s="25">
        <v>25.256666666666664</v>
      </c>
      <c r="G8" s="25">
        <v>35.326666666666661</v>
      </c>
      <c r="H8" s="25">
        <v>55.943333333333328</v>
      </c>
      <c r="I8" s="25">
        <v>54.336666666666666</v>
      </c>
      <c r="J8" s="25">
        <v>5.4799999999999995</v>
      </c>
      <c r="K8" s="25">
        <v>10.090000000000002</v>
      </c>
      <c r="L8" s="25">
        <v>19.863333333333333</v>
      </c>
      <c r="M8" s="25">
        <v>63.436666666666667</v>
      </c>
      <c r="N8" s="25">
        <v>0.73333333333333339</v>
      </c>
      <c r="O8" s="25">
        <v>2.6200000000000006</v>
      </c>
      <c r="P8" s="25">
        <v>0.78666666666666663</v>
      </c>
      <c r="Q8" s="25">
        <v>10.626666666666667</v>
      </c>
      <c r="R8" s="25">
        <v>0.34333333333333332</v>
      </c>
      <c r="S8" s="25">
        <v>0.12</v>
      </c>
      <c r="T8" s="25">
        <v>0.19000000000000003</v>
      </c>
      <c r="U8" s="25">
        <v>1.8766666666666667</v>
      </c>
      <c r="V8" s="25">
        <v>0.10000000000000002</v>
      </c>
      <c r="W8" s="25">
        <v>11.520000000000001</v>
      </c>
      <c r="X8" s="25">
        <v>12.633333333333333</v>
      </c>
      <c r="Y8" s="25">
        <v>31.27333333333333</v>
      </c>
      <c r="Z8" s="25">
        <v>13.366666666666667</v>
      </c>
      <c r="AA8" s="25">
        <v>65.25</v>
      </c>
      <c r="AB8" s="25">
        <v>0.67</v>
      </c>
      <c r="AC8" s="25">
        <v>0.27666666666666667</v>
      </c>
      <c r="AD8" s="25">
        <v>0.53333333333333333</v>
      </c>
      <c r="AE8" s="25">
        <v>55.856666666666662</v>
      </c>
      <c r="AF8" s="25">
        <v>0.56666666666666654</v>
      </c>
      <c r="AG8" s="25">
        <v>0.25333333333333335</v>
      </c>
      <c r="AH8" s="25">
        <v>0.5033333333333333</v>
      </c>
      <c r="AI8" s="25">
        <v>101.99000000000001</v>
      </c>
      <c r="AJ8" s="25">
        <v>0.58333333333333337</v>
      </c>
      <c r="AK8" s="25">
        <v>63</v>
      </c>
      <c r="AL8" s="25">
        <v>0.63666666666666671</v>
      </c>
      <c r="AM8" s="25">
        <v>0.37666666666666665</v>
      </c>
      <c r="AN8" s="25">
        <v>0.64666666666666661</v>
      </c>
      <c r="AO8" s="25">
        <v>1.0333333333333334</v>
      </c>
      <c r="AP8" s="25">
        <v>1.2633333333333334</v>
      </c>
    </row>
    <row r="9" spans="1:42" x14ac:dyDescent="0.55000000000000004">
      <c r="A9" s="23" t="s">
        <v>23</v>
      </c>
      <c r="B9" s="23" t="s">
        <v>24</v>
      </c>
      <c r="C9" s="25">
        <v>6.56</v>
      </c>
      <c r="D9" s="25">
        <v>1.3033333333333335</v>
      </c>
      <c r="E9" s="25">
        <v>2.68</v>
      </c>
      <c r="F9" s="25">
        <v>19.653333333333336</v>
      </c>
      <c r="G9" s="25">
        <v>34.99666666666667</v>
      </c>
      <c r="H9" s="25">
        <v>55.443333333333335</v>
      </c>
      <c r="I9" s="25">
        <v>53.853333333333332</v>
      </c>
      <c r="J9" s="25">
        <v>5.78</v>
      </c>
      <c r="K9" s="25">
        <v>10.736666666666666</v>
      </c>
      <c r="L9" s="25">
        <v>21.373333333333335</v>
      </c>
      <c r="M9" s="25">
        <v>60.303333333333335</v>
      </c>
      <c r="N9" s="25">
        <v>9.3866666666666667</v>
      </c>
      <c r="O9" s="25">
        <v>2.27</v>
      </c>
      <c r="P9" s="25">
        <v>0.97000000000000008</v>
      </c>
      <c r="Q9" s="25">
        <v>10.533333333333333</v>
      </c>
      <c r="R9" s="25">
        <v>0.62999999999999989</v>
      </c>
      <c r="S9" s="25">
        <v>0.12</v>
      </c>
      <c r="T9" s="25">
        <v>0.39333333333333337</v>
      </c>
      <c r="U9" s="25">
        <v>1.0866666666666667</v>
      </c>
      <c r="V9" s="25">
        <v>0.10000000000000002</v>
      </c>
      <c r="W9" s="25">
        <v>6.916666666666667</v>
      </c>
      <c r="X9" s="25">
        <v>8.25</v>
      </c>
      <c r="Y9" s="25">
        <v>29.763333333333332</v>
      </c>
      <c r="Z9" s="25">
        <v>17.636666666666667</v>
      </c>
      <c r="AA9" s="25">
        <v>65.349999999999994</v>
      </c>
      <c r="AB9" s="25">
        <v>0.67333333333333334</v>
      </c>
      <c r="AC9" s="25">
        <v>0.28666666666666668</v>
      </c>
      <c r="AD9" s="25">
        <v>0.53666666666666674</v>
      </c>
      <c r="AE9" s="25">
        <v>55.54666666666666</v>
      </c>
      <c r="AF9" s="25">
        <v>0.56333333333333335</v>
      </c>
      <c r="AG9" s="25">
        <v>0.25666666666666665</v>
      </c>
      <c r="AH9" s="25">
        <v>0.51</v>
      </c>
      <c r="AI9" s="25">
        <v>103.77666666666669</v>
      </c>
      <c r="AJ9" s="25">
        <v>0.57666666666666666</v>
      </c>
      <c r="AK9" s="25">
        <v>63.300000000000004</v>
      </c>
      <c r="AL9" s="25">
        <v>0.64333333333333342</v>
      </c>
      <c r="AM9" s="25">
        <v>0.3833333333333333</v>
      </c>
      <c r="AN9" s="25">
        <v>0.65</v>
      </c>
      <c r="AO9" s="25">
        <v>1.0366666666666668</v>
      </c>
      <c r="AP9" s="25">
        <v>1.2666666666666666</v>
      </c>
    </row>
    <row r="10" spans="1:42" x14ac:dyDescent="0.55000000000000004">
      <c r="A10" s="23" t="s">
        <v>23</v>
      </c>
      <c r="B10" s="23" t="s">
        <v>25</v>
      </c>
      <c r="C10" s="25">
        <v>5.04</v>
      </c>
      <c r="D10" s="25">
        <v>0.87999999999999989</v>
      </c>
      <c r="E10" s="25">
        <v>2.2766666666666668</v>
      </c>
      <c r="F10" s="25">
        <v>24.7</v>
      </c>
      <c r="G10" s="25">
        <v>30.14</v>
      </c>
      <c r="H10" s="25">
        <v>49.68333333333333</v>
      </c>
      <c r="I10" s="25">
        <v>48.333333333333336</v>
      </c>
      <c r="J10" s="25">
        <v>3.4933333333333336</v>
      </c>
      <c r="K10" s="25">
        <v>7.21</v>
      </c>
      <c r="L10" s="25">
        <v>16.643333333333334</v>
      </c>
      <c r="M10" s="25">
        <v>65.529999999999987</v>
      </c>
      <c r="N10" s="25">
        <v>4.55</v>
      </c>
      <c r="O10" s="25">
        <v>3.043333333333333</v>
      </c>
      <c r="P10" s="25">
        <v>0.99333333333333329</v>
      </c>
      <c r="Q10" s="25">
        <v>10.69</v>
      </c>
      <c r="R10" s="25">
        <v>0.3666666666666667</v>
      </c>
      <c r="S10" s="25">
        <v>0.12</v>
      </c>
      <c r="T10" s="25">
        <v>0.21666666666666667</v>
      </c>
      <c r="U10" s="25">
        <v>1.72</v>
      </c>
      <c r="V10" s="25">
        <v>0.10000000000000002</v>
      </c>
      <c r="W10" s="25">
        <v>13.006666666666666</v>
      </c>
      <c r="X10" s="25">
        <v>14.246666666666664</v>
      </c>
      <c r="Y10" s="25">
        <v>36.22</v>
      </c>
      <c r="Z10" s="25">
        <v>18.796666666666667</v>
      </c>
      <c r="AA10" s="25">
        <v>66.853333333333339</v>
      </c>
      <c r="AB10" s="25">
        <v>0.68666666666666665</v>
      </c>
      <c r="AC10" s="25">
        <v>0.30333333333333329</v>
      </c>
      <c r="AD10" s="25">
        <v>0.56333333333333335</v>
      </c>
      <c r="AE10" s="25">
        <v>60.953333333333326</v>
      </c>
      <c r="AF10" s="25">
        <v>0.62333333333333341</v>
      </c>
      <c r="AG10" s="25">
        <v>0.32333333333333331</v>
      </c>
      <c r="AH10" s="25">
        <v>0.58333333333333337</v>
      </c>
      <c r="AI10" s="25">
        <v>122.83333333333333</v>
      </c>
      <c r="AJ10" s="25">
        <v>0.49666666666666676</v>
      </c>
      <c r="AK10" s="25">
        <v>68.666666666666671</v>
      </c>
      <c r="AL10" s="25">
        <v>0.72333333333333327</v>
      </c>
      <c r="AM10" s="25">
        <v>0.44999999999999996</v>
      </c>
      <c r="AN10" s="25">
        <v>0.71</v>
      </c>
      <c r="AO10" s="25">
        <v>1.1266666666666667</v>
      </c>
      <c r="AP10" s="25">
        <v>1.3733333333333333</v>
      </c>
    </row>
    <row r="11" spans="1:42" x14ac:dyDescent="0.55000000000000004">
      <c r="A11" s="23" t="s">
        <v>26</v>
      </c>
      <c r="B11" s="23" t="s">
        <v>27</v>
      </c>
      <c r="C11" s="25">
        <v>5.5900000000000007</v>
      </c>
      <c r="D11" s="25">
        <v>1.1299999999999999</v>
      </c>
      <c r="E11" s="25">
        <v>2.3633333333333333</v>
      </c>
      <c r="F11" s="25">
        <v>30.066666666666674</v>
      </c>
      <c r="G11" s="25">
        <v>30.78</v>
      </c>
      <c r="H11" s="25">
        <v>49.363333333333337</v>
      </c>
      <c r="I11" s="25">
        <v>47.953333333333326</v>
      </c>
      <c r="J11" s="25">
        <v>5.0066666666666668</v>
      </c>
      <c r="K11" s="25">
        <v>10.426666666666668</v>
      </c>
      <c r="L11" s="25">
        <v>19.84</v>
      </c>
      <c r="M11" s="25">
        <v>58.606666666666662</v>
      </c>
      <c r="N11" s="25">
        <v>9.4833333333333325</v>
      </c>
      <c r="O11" s="25">
        <v>3.2166666666666663</v>
      </c>
      <c r="P11" s="25">
        <v>1.1233333333333333</v>
      </c>
      <c r="Q11" s="25">
        <v>9.7300000000000022</v>
      </c>
      <c r="R11" s="25">
        <v>0.54</v>
      </c>
      <c r="S11" s="25">
        <v>0.12</v>
      </c>
      <c r="T11" s="25">
        <v>0.32666666666666666</v>
      </c>
      <c r="U11" s="25">
        <v>1.0566666666666666</v>
      </c>
      <c r="V11" s="25">
        <v>0.10000000000000002</v>
      </c>
      <c r="W11" s="25">
        <v>10.346666666666666</v>
      </c>
      <c r="X11" s="25">
        <v>11.963333333333333</v>
      </c>
      <c r="Y11" s="25">
        <v>36.966666666666669</v>
      </c>
      <c r="Z11" s="25">
        <v>21.446666666666669</v>
      </c>
      <c r="AA11" s="25">
        <v>66.65333333333335</v>
      </c>
      <c r="AB11" s="25">
        <v>0.68666666666666665</v>
      </c>
      <c r="AC11" s="25">
        <v>0.30666666666666664</v>
      </c>
      <c r="AD11" s="25">
        <v>0.56333333333333335</v>
      </c>
      <c r="AE11" s="25">
        <v>59.533333333333331</v>
      </c>
      <c r="AF11" s="25">
        <v>0.61</v>
      </c>
      <c r="AG11" s="25">
        <v>0.3066666666666667</v>
      </c>
      <c r="AH11" s="25">
        <v>0.56333333333333335</v>
      </c>
      <c r="AI11" s="25">
        <v>122.34333333333332</v>
      </c>
      <c r="AJ11" s="25">
        <v>0.4366666666666667</v>
      </c>
      <c r="AK11" s="25">
        <v>68.066666666666663</v>
      </c>
      <c r="AL11" s="25">
        <v>0.71333333333333337</v>
      </c>
      <c r="AM11" s="25">
        <v>0.4433333333333333</v>
      </c>
      <c r="AN11" s="25">
        <v>0.70333333333333325</v>
      </c>
      <c r="AO11" s="25">
        <v>1.1166666666666667</v>
      </c>
      <c r="AP11" s="25">
        <v>1.3633333333333333</v>
      </c>
    </row>
    <row r="12" spans="1:42" x14ac:dyDescent="0.55000000000000004">
      <c r="A12" s="23" t="s">
        <v>26</v>
      </c>
      <c r="B12" s="23" t="s">
        <v>119</v>
      </c>
      <c r="C12" s="25">
        <v>6.7333333333333334</v>
      </c>
      <c r="D12" s="25">
        <v>1.0566666666666666</v>
      </c>
      <c r="E12" s="25">
        <v>2.39</v>
      </c>
      <c r="F12" s="25">
        <v>21.39</v>
      </c>
      <c r="G12" s="25">
        <v>30.886666666666667</v>
      </c>
      <c r="H12" s="25">
        <v>50.603333333333332</v>
      </c>
      <c r="I12" s="25">
        <v>49.156666666666666</v>
      </c>
      <c r="J12" s="25">
        <v>4.7300000000000004</v>
      </c>
      <c r="K12" s="25">
        <v>9.5966666666666658</v>
      </c>
      <c r="L12" s="25">
        <v>20.056666666666668</v>
      </c>
      <c r="M12" s="25">
        <v>59.166666666666664</v>
      </c>
      <c r="N12" s="25">
        <v>16.799999999999997</v>
      </c>
      <c r="O12" s="25">
        <v>2.7366666666666664</v>
      </c>
      <c r="P12" s="25">
        <v>1.24</v>
      </c>
      <c r="Q12" s="25">
        <v>10.426666666666668</v>
      </c>
      <c r="R12" s="25">
        <v>0.54</v>
      </c>
      <c r="S12" s="25">
        <v>0.12333333333333334</v>
      </c>
      <c r="T12" s="25">
        <v>0.35000000000000003</v>
      </c>
      <c r="U12" s="25">
        <v>1.1266666666666667</v>
      </c>
      <c r="V12" s="25">
        <v>0.10333333333333335</v>
      </c>
      <c r="W12" s="25">
        <v>7.1566666666666663</v>
      </c>
      <c r="X12" s="25">
        <v>8.6833333333333318</v>
      </c>
      <c r="Y12" s="25">
        <v>33.833333333333336</v>
      </c>
      <c r="Z12" s="25">
        <v>25.483333333333334</v>
      </c>
      <c r="AA12" s="25">
        <v>66.61666666666666</v>
      </c>
      <c r="AB12" s="25">
        <v>0.68666666666666665</v>
      </c>
      <c r="AC12" s="25">
        <v>0.30333333333333329</v>
      </c>
      <c r="AD12" s="25">
        <v>0.55999999999999994</v>
      </c>
      <c r="AE12" s="25">
        <v>59.129999999999995</v>
      </c>
      <c r="AF12" s="25">
        <v>0.60666666666666658</v>
      </c>
      <c r="AG12" s="25">
        <v>0.31</v>
      </c>
      <c r="AH12" s="25">
        <v>0.56666666666666665</v>
      </c>
      <c r="AI12" s="25">
        <v>119.56</v>
      </c>
      <c r="AJ12" s="25">
        <v>0.46666666666666662</v>
      </c>
      <c r="AK12" s="25">
        <v>68.066666666666663</v>
      </c>
      <c r="AL12" s="25">
        <v>0.71333333333333337</v>
      </c>
      <c r="AM12" s="25">
        <v>0.4433333333333333</v>
      </c>
      <c r="AN12" s="25">
        <v>0.70333333333333325</v>
      </c>
      <c r="AO12" s="25">
        <v>1.1166666666666667</v>
      </c>
      <c r="AP12" s="25">
        <v>1.3633333333333333</v>
      </c>
    </row>
    <row r="13" spans="1:42" x14ac:dyDescent="0.55000000000000004">
      <c r="A13" s="23" t="s">
        <v>26</v>
      </c>
      <c r="B13" s="23" t="s">
        <v>32</v>
      </c>
      <c r="C13" s="25">
        <v>7.16</v>
      </c>
      <c r="D13" s="25">
        <v>1.0766666666666669</v>
      </c>
      <c r="E13" s="25">
        <v>2.6</v>
      </c>
      <c r="F13" s="25">
        <v>19.283333333333335</v>
      </c>
      <c r="G13" s="25">
        <v>30.903333333333336</v>
      </c>
      <c r="H13" s="25">
        <v>51.806666666666665</v>
      </c>
      <c r="I13" s="25">
        <v>50.466666666666669</v>
      </c>
      <c r="J13" s="25">
        <v>4.2666666666666666</v>
      </c>
      <c r="K13" s="25">
        <v>8.4500000000000011</v>
      </c>
      <c r="L13" s="25">
        <v>16.886666666666667</v>
      </c>
      <c r="M13" s="25">
        <v>66.489999999999995</v>
      </c>
      <c r="N13" s="25">
        <v>4.5366666666666662</v>
      </c>
      <c r="O13" s="25">
        <v>2.94</v>
      </c>
      <c r="P13" s="25">
        <v>1.07</v>
      </c>
      <c r="Q13" s="25">
        <v>12.363333333333335</v>
      </c>
      <c r="R13" s="25">
        <v>0.6133333333333334</v>
      </c>
      <c r="S13" s="25">
        <v>0.13</v>
      </c>
      <c r="T13" s="25">
        <v>0.33333333333333331</v>
      </c>
      <c r="U13" s="25">
        <v>1.6633333333333333</v>
      </c>
      <c r="V13" s="25">
        <v>0.11333333333333333</v>
      </c>
      <c r="W13" s="25">
        <v>10.44</v>
      </c>
      <c r="X13" s="25">
        <v>11.61</v>
      </c>
      <c r="Y13" s="25">
        <v>30.540000000000003</v>
      </c>
      <c r="Z13" s="25">
        <v>16.146666666666668</v>
      </c>
      <c r="AA13" s="25">
        <v>66.61</v>
      </c>
      <c r="AB13" s="25">
        <v>0.68666666666666665</v>
      </c>
      <c r="AC13" s="25">
        <v>0.30333333333333329</v>
      </c>
      <c r="AD13" s="25">
        <v>0.55666666666666675</v>
      </c>
      <c r="AE13" s="25">
        <v>57.433333333333337</v>
      </c>
      <c r="AF13" s="25">
        <v>0.58333333333333337</v>
      </c>
      <c r="AG13" s="25">
        <v>0.28666666666666668</v>
      </c>
      <c r="AH13" s="25">
        <v>0.54</v>
      </c>
      <c r="AI13" s="25">
        <v>116.64333333333333</v>
      </c>
      <c r="AJ13" s="25">
        <v>0.56333333333333335</v>
      </c>
      <c r="AK13" s="25">
        <v>68.100000000000009</v>
      </c>
      <c r="AL13" s="25">
        <v>0.71333333333333337</v>
      </c>
      <c r="AM13" s="25">
        <v>0.44333333333333336</v>
      </c>
      <c r="AN13" s="25">
        <v>0.70333333333333325</v>
      </c>
      <c r="AO13" s="25">
        <v>1.1166666666666665</v>
      </c>
      <c r="AP13" s="25">
        <v>1.3633333333333333</v>
      </c>
    </row>
    <row r="14" spans="1:42" x14ac:dyDescent="0.55000000000000004">
      <c r="A14" s="23" t="s">
        <v>26</v>
      </c>
      <c r="B14" s="23" t="s">
        <v>31</v>
      </c>
      <c r="C14" s="25">
        <v>5.913333333333334</v>
      </c>
      <c r="D14" s="25">
        <v>0.98666666666666669</v>
      </c>
      <c r="E14" s="25">
        <v>2.23</v>
      </c>
      <c r="F14" s="25">
        <v>23.17</v>
      </c>
      <c r="G14" s="25">
        <v>29.3</v>
      </c>
      <c r="H14" s="25">
        <v>48.063333333333333</v>
      </c>
      <c r="I14" s="25">
        <v>46.766666666666673</v>
      </c>
      <c r="J14" s="25">
        <v>3.84</v>
      </c>
      <c r="K14" s="25">
        <v>8.2033333333333331</v>
      </c>
      <c r="L14" s="25">
        <v>17.033333333333335</v>
      </c>
      <c r="M14" s="25">
        <v>63.589999999999996</v>
      </c>
      <c r="N14" s="25">
        <v>10.08</v>
      </c>
      <c r="O14" s="25">
        <v>3.0233333333333334</v>
      </c>
      <c r="P14" s="25">
        <v>1.1399999999999999</v>
      </c>
      <c r="Q14" s="25">
        <v>11.476666666666667</v>
      </c>
      <c r="R14" s="25">
        <v>0.49666666666666665</v>
      </c>
      <c r="S14" s="25">
        <v>0.12333333333333334</v>
      </c>
      <c r="T14" s="25">
        <v>0.26666666666666666</v>
      </c>
      <c r="U14" s="25">
        <v>1.4033333333333333</v>
      </c>
      <c r="V14" s="25">
        <v>0.10000000000000002</v>
      </c>
      <c r="W14" s="25">
        <v>11.729999999999999</v>
      </c>
      <c r="X14" s="25">
        <v>13.17</v>
      </c>
      <c r="Y14" s="25">
        <v>35.93333333333333</v>
      </c>
      <c r="Z14" s="25">
        <v>23.25</v>
      </c>
      <c r="AA14" s="25">
        <v>67.106666666666669</v>
      </c>
      <c r="AB14" s="25">
        <v>0.69333333333333336</v>
      </c>
      <c r="AC14" s="25">
        <v>0.3133333333333333</v>
      </c>
      <c r="AD14" s="25">
        <v>0.56999999999999995</v>
      </c>
      <c r="AE14" s="25">
        <v>60.113333333333337</v>
      </c>
      <c r="AF14" s="25">
        <v>0.6166666666666667</v>
      </c>
      <c r="AG14" s="25">
        <v>0.31666666666666665</v>
      </c>
      <c r="AH14" s="25">
        <v>0.57333333333333336</v>
      </c>
      <c r="AI14" s="25">
        <v>128.06666666666669</v>
      </c>
      <c r="AJ14" s="25">
        <v>0.49666666666666676</v>
      </c>
      <c r="AK14" s="25">
        <v>69.566666666666663</v>
      </c>
      <c r="AL14" s="25">
        <v>0.73666666666666669</v>
      </c>
      <c r="AM14" s="25">
        <v>0.45999999999999996</v>
      </c>
      <c r="AN14" s="25">
        <v>0.72000000000000008</v>
      </c>
      <c r="AO14" s="25">
        <v>1.1433333333333333</v>
      </c>
      <c r="AP14" s="25">
        <v>1.3933333333333333</v>
      </c>
    </row>
    <row r="15" spans="1:42" x14ac:dyDescent="0.55000000000000004">
      <c r="A15" s="23" t="s">
        <v>26</v>
      </c>
      <c r="B15" s="23" t="s">
        <v>30</v>
      </c>
      <c r="C15" s="25">
        <v>7.9466666666666663</v>
      </c>
      <c r="D15" s="25">
        <v>1.1166666666666665</v>
      </c>
      <c r="E15" s="25">
        <v>2.6199999999999997</v>
      </c>
      <c r="F15" s="25">
        <v>18.566666666666666</v>
      </c>
      <c r="G15" s="25">
        <v>32.326666666666668</v>
      </c>
      <c r="H15" s="25">
        <v>53.396666666666668</v>
      </c>
      <c r="I15" s="25">
        <v>51.323333333333331</v>
      </c>
      <c r="J15" s="25">
        <v>4.4966666666666661</v>
      </c>
      <c r="K15" s="25">
        <v>8.7766666666666673</v>
      </c>
      <c r="L15" s="25">
        <v>17.713333333333335</v>
      </c>
      <c r="M15" s="25">
        <v>65.426666666666662</v>
      </c>
      <c r="N15" s="25">
        <v>6.3866666666666658</v>
      </c>
      <c r="O15" s="25">
        <v>2.8266666666666667</v>
      </c>
      <c r="P15" s="25">
        <v>1.0766666666666667</v>
      </c>
      <c r="Q15" s="25">
        <v>12.296666666666667</v>
      </c>
      <c r="R15" s="25">
        <v>0.6</v>
      </c>
      <c r="S15" s="25">
        <v>0.14333333333333334</v>
      </c>
      <c r="T15" s="25">
        <v>0.33</v>
      </c>
      <c r="U15" s="25">
        <v>1.58</v>
      </c>
      <c r="V15" s="25">
        <v>0.10333333333333335</v>
      </c>
      <c r="W15" s="25">
        <v>8.9533333333333331</v>
      </c>
      <c r="X15" s="25">
        <v>10.113333333333332</v>
      </c>
      <c r="Y15" s="25">
        <v>28.97666666666667</v>
      </c>
      <c r="Z15" s="25">
        <v>16.5</v>
      </c>
      <c r="AA15" s="25">
        <v>66.176666666666677</v>
      </c>
      <c r="AB15" s="25">
        <v>0.68333333333333346</v>
      </c>
      <c r="AC15" s="25">
        <v>0.29333333333333328</v>
      </c>
      <c r="AD15" s="25">
        <v>0.55333333333333334</v>
      </c>
      <c r="AE15" s="25">
        <v>56.85</v>
      </c>
      <c r="AF15" s="25">
        <v>0.57999999999999996</v>
      </c>
      <c r="AG15" s="25">
        <v>0.28000000000000003</v>
      </c>
      <c r="AH15" s="25">
        <v>0.53666666666666674</v>
      </c>
      <c r="AI15" s="25">
        <v>111.00666666666666</v>
      </c>
      <c r="AJ15" s="25">
        <v>0.66999999999999993</v>
      </c>
      <c r="AK15" s="25">
        <v>66.3</v>
      </c>
      <c r="AL15" s="25">
        <v>0.68666666666666665</v>
      </c>
      <c r="AM15" s="25">
        <v>0.42</v>
      </c>
      <c r="AN15" s="25">
        <v>0.68333333333333346</v>
      </c>
      <c r="AO15" s="25">
        <v>1.0866666666666667</v>
      </c>
      <c r="AP15" s="25">
        <v>1.3266666666666669</v>
      </c>
    </row>
    <row r="16" spans="1:42" x14ac:dyDescent="0.55000000000000004">
      <c r="A16" s="23" t="s">
        <v>26</v>
      </c>
      <c r="B16" s="23" t="s">
        <v>29</v>
      </c>
      <c r="C16" s="25">
        <v>5.38</v>
      </c>
      <c r="D16" s="25">
        <v>1.0633333333333335</v>
      </c>
      <c r="E16" s="25">
        <v>2.3566666666666669</v>
      </c>
      <c r="F16" s="25">
        <v>27.399999999999995</v>
      </c>
      <c r="G16" s="25">
        <v>30.75</v>
      </c>
      <c r="H16" s="25">
        <v>50.043333333333329</v>
      </c>
      <c r="I16" s="25">
        <v>48.613333333333323</v>
      </c>
      <c r="J16" s="25">
        <v>4.7700000000000005</v>
      </c>
      <c r="K16" s="25">
        <v>9.7966666666666669</v>
      </c>
      <c r="L16" s="25">
        <v>19.356666666666669</v>
      </c>
      <c r="M16" s="25">
        <v>60.18</v>
      </c>
      <c r="N16" s="25">
        <v>9.4933333333333341</v>
      </c>
      <c r="O16" s="25">
        <v>3.1166666666666667</v>
      </c>
      <c r="P16" s="25">
        <v>1.0999999999999999</v>
      </c>
      <c r="Q16" s="25">
        <v>10.040000000000001</v>
      </c>
      <c r="R16" s="25">
        <v>0.5</v>
      </c>
      <c r="S16" s="25">
        <v>0.12</v>
      </c>
      <c r="T16" s="25">
        <v>0.29666666666666663</v>
      </c>
      <c r="U16" s="25">
        <v>1.22</v>
      </c>
      <c r="V16" s="25">
        <v>0.10000000000000002</v>
      </c>
      <c r="W16" s="25">
        <v>10.593333333333332</v>
      </c>
      <c r="X16" s="25">
        <v>12.093333333333334</v>
      </c>
      <c r="Y16" s="25">
        <v>36.223333333333336</v>
      </c>
      <c r="Z16" s="25">
        <v>21.58666666666667</v>
      </c>
      <c r="AA16" s="25">
        <v>66.663333333333327</v>
      </c>
      <c r="AB16" s="25">
        <v>0.68666666666666665</v>
      </c>
      <c r="AC16" s="25">
        <v>0.30333333333333329</v>
      </c>
      <c r="AD16" s="25">
        <v>0.55999999999999994</v>
      </c>
      <c r="AE16" s="25">
        <v>59.43</v>
      </c>
      <c r="AF16" s="25">
        <v>0.60666666666666658</v>
      </c>
      <c r="AG16" s="25">
        <v>0.30333333333333334</v>
      </c>
      <c r="AH16" s="25">
        <v>0.55999999999999994</v>
      </c>
      <c r="AI16" s="25">
        <v>120.69666666666666</v>
      </c>
      <c r="AJ16" s="25">
        <v>0.36666666666666664</v>
      </c>
      <c r="AK16" s="25">
        <v>68.100000000000009</v>
      </c>
      <c r="AL16" s="25">
        <v>0.71333333333333326</v>
      </c>
      <c r="AM16" s="25">
        <v>0.44333333333333336</v>
      </c>
      <c r="AN16" s="25">
        <v>0.70333333333333325</v>
      </c>
      <c r="AO16" s="25">
        <v>1.1199999999999999</v>
      </c>
      <c r="AP16" s="25">
        <v>1.3666666666666665</v>
      </c>
    </row>
    <row r="17" spans="1:42" x14ac:dyDescent="0.55000000000000004">
      <c r="A17" s="23" t="s">
        <v>26</v>
      </c>
      <c r="B17" s="23" t="s">
        <v>33</v>
      </c>
      <c r="C17" s="25">
        <v>5.8</v>
      </c>
      <c r="D17" s="25">
        <v>1.07</v>
      </c>
      <c r="E17" s="25">
        <v>2.4166666666666665</v>
      </c>
      <c r="F17" s="25">
        <v>18.973333333333333</v>
      </c>
      <c r="G17" s="25">
        <v>32.216666666666661</v>
      </c>
      <c r="H17" s="25">
        <v>51.879999999999995</v>
      </c>
      <c r="I17" s="25">
        <v>50.400000000000006</v>
      </c>
      <c r="J17" s="25">
        <v>4.8366666666666669</v>
      </c>
      <c r="K17" s="25">
        <v>9.6</v>
      </c>
      <c r="L17" s="25">
        <v>20.043333333333333</v>
      </c>
      <c r="M17" s="25">
        <v>60.21</v>
      </c>
      <c r="N17" s="25">
        <v>7.8766666666666678</v>
      </c>
      <c r="O17" s="25">
        <v>2.7333333333333329</v>
      </c>
      <c r="P17" s="25">
        <v>1.0033333333333334</v>
      </c>
      <c r="Q17" s="25">
        <v>10.246666666666666</v>
      </c>
      <c r="R17" s="25">
        <v>0.49333333333333335</v>
      </c>
      <c r="S17" s="25">
        <v>0.12</v>
      </c>
      <c r="T17" s="25">
        <v>0.28000000000000003</v>
      </c>
      <c r="U17" s="25">
        <v>1.3366666666666667</v>
      </c>
      <c r="V17" s="25">
        <v>0.10000000000000002</v>
      </c>
      <c r="W17" s="25">
        <v>9.7566666666666677</v>
      </c>
      <c r="X17" s="25">
        <v>11.13</v>
      </c>
      <c r="Y17" s="25">
        <v>33.966666666666669</v>
      </c>
      <c r="Z17" s="25">
        <v>19.006666666666664</v>
      </c>
      <c r="AA17" s="25">
        <v>66.206666666666663</v>
      </c>
      <c r="AB17" s="25">
        <v>0.68333333333333324</v>
      </c>
      <c r="AC17" s="25">
        <v>0.29666666666666663</v>
      </c>
      <c r="AD17" s="25">
        <v>0.55333333333333334</v>
      </c>
      <c r="AE17" s="25">
        <v>58.476666666666667</v>
      </c>
      <c r="AF17" s="25">
        <v>0.59666666666666668</v>
      </c>
      <c r="AG17" s="25">
        <v>0.29333333333333339</v>
      </c>
      <c r="AH17" s="25">
        <v>0.54999999999999993</v>
      </c>
      <c r="AI17" s="25">
        <v>114.42333333333335</v>
      </c>
      <c r="AJ17" s="25">
        <v>0.49999999999999994</v>
      </c>
      <c r="AK17" s="25">
        <v>66.600000000000009</v>
      </c>
      <c r="AL17" s="25">
        <v>0.69000000000000006</v>
      </c>
      <c r="AM17" s="25">
        <v>0.42666666666666669</v>
      </c>
      <c r="AN17" s="25">
        <v>0.68666666666666665</v>
      </c>
      <c r="AO17" s="25">
        <v>1.0900000000000001</v>
      </c>
      <c r="AP17" s="25">
        <v>1.3333333333333333</v>
      </c>
    </row>
    <row r="18" spans="1:42" x14ac:dyDescent="0.55000000000000004">
      <c r="A18" s="23" t="s">
        <v>26</v>
      </c>
      <c r="B18" s="23" t="s">
        <v>28</v>
      </c>
      <c r="C18" s="25">
        <v>5.746666666666667</v>
      </c>
      <c r="D18" s="25">
        <v>1.0199999999999998</v>
      </c>
      <c r="E18" s="25">
        <v>2.476666666666667</v>
      </c>
      <c r="F18" s="25">
        <v>22.886666666666667</v>
      </c>
      <c r="G18" s="25">
        <v>34.01</v>
      </c>
      <c r="H18" s="25">
        <v>54.856666666666662</v>
      </c>
      <c r="I18" s="25">
        <v>53.286666666666669</v>
      </c>
      <c r="J18" s="25">
        <v>5.4233333333333329</v>
      </c>
      <c r="K18" s="25">
        <v>10.173333333333334</v>
      </c>
      <c r="L18" s="25">
        <v>20.896666666666665</v>
      </c>
      <c r="M18" s="25">
        <v>60.793333333333329</v>
      </c>
      <c r="N18" s="25">
        <v>6.833333333333333</v>
      </c>
      <c r="O18" s="25">
        <v>2.4833333333333338</v>
      </c>
      <c r="P18" s="25">
        <v>0.93</v>
      </c>
      <c r="Q18" s="25">
        <v>10.096666666666666</v>
      </c>
      <c r="R18" s="25">
        <v>0.47333333333333333</v>
      </c>
      <c r="S18" s="25">
        <v>0.12</v>
      </c>
      <c r="T18" s="25">
        <v>0.3</v>
      </c>
      <c r="U18" s="25">
        <v>1.31</v>
      </c>
      <c r="V18" s="25">
        <v>0.10000000000000002</v>
      </c>
      <c r="W18" s="25">
        <v>9.1066666666666674</v>
      </c>
      <c r="X18" s="25">
        <v>10.38</v>
      </c>
      <c r="Y18" s="25">
        <v>31.416666666666668</v>
      </c>
      <c r="Z18" s="25">
        <v>17.213333333333335</v>
      </c>
      <c r="AA18" s="25">
        <v>65.653333333333322</v>
      </c>
      <c r="AB18" s="25">
        <v>0.67666666666666675</v>
      </c>
      <c r="AC18" s="25">
        <v>0.28333333333333338</v>
      </c>
      <c r="AD18" s="25">
        <v>0.54</v>
      </c>
      <c r="AE18" s="25">
        <v>56.843333333333334</v>
      </c>
      <c r="AF18" s="25">
        <v>0.57666666666666666</v>
      </c>
      <c r="AG18" s="25">
        <v>0.27333333333333337</v>
      </c>
      <c r="AH18" s="25">
        <v>0.52333333333333332</v>
      </c>
      <c r="AI18" s="25">
        <v>105.63666666666667</v>
      </c>
      <c r="AJ18" s="25">
        <v>0.5033333333333333</v>
      </c>
      <c r="AK18" s="25">
        <v>64.499999999999986</v>
      </c>
      <c r="AL18" s="25">
        <v>0.66</v>
      </c>
      <c r="AM18" s="25">
        <v>0.39333333333333337</v>
      </c>
      <c r="AN18" s="25">
        <v>0.66333333333333344</v>
      </c>
      <c r="AO18" s="25">
        <v>1.0600000000000003</v>
      </c>
      <c r="AP18" s="25">
        <v>1.29</v>
      </c>
    </row>
    <row r="19" spans="1:42" x14ac:dyDescent="0.55000000000000004">
      <c r="A19" s="23" t="s">
        <v>26</v>
      </c>
      <c r="B19" s="23" t="s">
        <v>34</v>
      </c>
      <c r="C19" s="25">
        <v>5.22</v>
      </c>
      <c r="D19" s="25">
        <v>0.93666666666666665</v>
      </c>
      <c r="E19" s="25">
        <v>2.33</v>
      </c>
      <c r="F19" s="25">
        <v>23.656666666666666</v>
      </c>
      <c r="G19" s="25">
        <v>27.423333333333332</v>
      </c>
      <c r="H19" s="25">
        <v>45.213333333333338</v>
      </c>
      <c r="I19" s="25">
        <v>43.93</v>
      </c>
      <c r="J19" s="25">
        <v>4.1800000000000006</v>
      </c>
      <c r="K19" s="25">
        <v>9.51</v>
      </c>
      <c r="L19" s="25">
        <v>18.066666666666666</v>
      </c>
      <c r="M19" s="25">
        <v>58.856666666666662</v>
      </c>
      <c r="N19" s="25">
        <v>10.08</v>
      </c>
      <c r="O19" s="25">
        <v>3.42</v>
      </c>
      <c r="P19" s="25">
        <v>1.2066666666666668</v>
      </c>
      <c r="Q19" s="25">
        <v>10.023333333333333</v>
      </c>
      <c r="R19" s="25">
        <v>0.48</v>
      </c>
      <c r="S19" s="25">
        <v>0.12</v>
      </c>
      <c r="T19" s="25">
        <v>0.27</v>
      </c>
      <c r="U19" s="25">
        <v>1.0233333333333334</v>
      </c>
      <c r="V19" s="25">
        <v>0.10000000000000002</v>
      </c>
      <c r="W19" s="25">
        <v>13.276666666666666</v>
      </c>
      <c r="X19" s="25">
        <v>15.006666666666666</v>
      </c>
      <c r="Y19" s="25">
        <v>40.949999999999996</v>
      </c>
      <c r="Z19" s="25">
        <v>25.08666666666667</v>
      </c>
      <c r="AA19" s="25">
        <v>67.693333333333342</v>
      </c>
      <c r="AB19" s="25">
        <v>0.69666666666666666</v>
      </c>
      <c r="AC19" s="25">
        <v>0.32333333333333331</v>
      </c>
      <c r="AD19" s="25">
        <v>0.57999999999999996</v>
      </c>
      <c r="AE19" s="25">
        <v>61.973333333333329</v>
      </c>
      <c r="AF19" s="25">
        <v>0.6333333333333333</v>
      </c>
      <c r="AG19" s="25">
        <v>0.33666666666666667</v>
      </c>
      <c r="AH19" s="25">
        <v>0.6</v>
      </c>
      <c r="AI19" s="25">
        <v>139.15</v>
      </c>
      <c r="AJ19" s="25">
        <v>0.15</v>
      </c>
      <c r="AK19" s="25">
        <v>71.900000000000006</v>
      </c>
      <c r="AL19" s="25">
        <v>0.77</v>
      </c>
      <c r="AM19" s="25">
        <v>0.49</v>
      </c>
      <c r="AN19" s="25">
        <v>0.7466666666666667</v>
      </c>
      <c r="AO19" s="25">
        <v>1.1833333333333333</v>
      </c>
      <c r="AP19" s="25">
        <v>1.4400000000000002</v>
      </c>
    </row>
    <row r="20" spans="1:42" x14ac:dyDescent="0.55000000000000004">
      <c r="A20" s="23" t="s">
        <v>75</v>
      </c>
      <c r="B20" s="23">
        <v>19040</v>
      </c>
      <c r="C20" s="25">
        <v>8.43</v>
      </c>
      <c r="D20" s="25">
        <v>1</v>
      </c>
      <c r="E20" s="25">
        <v>2.6199999999999997</v>
      </c>
      <c r="F20" s="25">
        <v>19.236666666666665</v>
      </c>
      <c r="G20" s="25">
        <v>32.11</v>
      </c>
      <c r="H20" s="25">
        <v>53.069999999999993</v>
      </c>
      <c r="I20" s="25">
        <v>51.830000000000005</v>
      </c>
      <c r="J20" s="25">
        <v>4.74</v>
      </c>
      <c r="K20" s="25">
        <v>9.1</v>
      </c>
      <c r="L20" s="25">
        <v>18.52</v>
      </c>
      <c r="M20" s="25">
        <v>64.276666666666657</v>
      </c>
      <c r="N20" s="25">
        <v>2.6933333333333334</v>
      </c>
      <c r="O20" s="25">
        <v>2.8433333333333333</v>
      </c>
      <c r="P20" s="25">
        <v>1.0133333333333334</v>
      </c>
      <c r="Q20" s="25">
        <v>11.083333333333334</v>
      </c>
      <c r="R20" s="25">
        <v>0.52999999999999992</v>
      </c>
      <c r="S20" s="25">
        <v>0.12</v>
      </c>
      <c r="T20" s="25">
        <v>0.3033333333333334</v>
      </c>
      <c r="U20" s="25">
        <v>1.5933333333333335</v>
      </c>
      <c r="V20" s="25">
        <v>0.11333333333333333</v>
      </c>
      <c r="W20" s="25">
        <v>9.65</v>
      </c>
      <c r="X20" s="25">
        <v>10.839999999999998</v>
      </c>
      <c r="Y20" s="25">
        <v>29.263333333333335</v>
      </c>
      <c r="Z20" s="25">
        <v>13.533333333333333</v>
      </c>
      <c r="AA20" s="25">
        <v>66.243333333333339</v>
      </c>
      <c r="AB20" s="25">
        <v>0.68333333333333324</v>
      </c>
      <c r="AC20" s="25">
        <v>0.29666666666666669</v>
      </c>
      <c r="AD20" s="25">
        <v>0.55666666666666664</v>
      </c>
      <c r="AE20" s="25">
        <v>57.56</v>
      </c>
      <c r="AF20" s="25">
        <v>0.58666666666666667</v>
      </c>
      <c r="AG20" s="25">
        <v>0.29333333333333333</v>
      </c>
      <c r="AH20" s="25">
        <v>0.54666666666666675</v>
      </c>
      <c r="AI20" s="25">
        <v>112.42666666666666</v>
      </c>
      <c r="AJ20" s="25">
        <v>0.52333333333333332</v>
      </c>
      <c r="AK20" s="25">
        <v>66.899999999999991</v>
      </c>
      <c r="AL20" s="25">
        <v>0.69666666666666666</v>
      </c>
      <c r="AM20" s="25">
        <v>0.42666666666666669</v>
      </c>
      <c r="AN20" s="25">
        <v>0.69</v>
      </c>
      <c r="AO20" s="25">
        <v>1.0966666666666667</v>
      </c>
      <c r="AP20" s="25">
        <v>1.3399999999999999</v>
      </c>
    </row>
    <row r="21" spans="1:42" x14ac:dyDescent="0.55000000000000004">
      <c r="A21" s="23" t="s">
        <v>75</v>
      </c>
      <c r="B21" s="23">
        <v>19042</v>
      </c>
      <c r="C21" s="25">
        <v>6.3566666666666665</v>
      </c>
      <c r="D21" s="25">
        <v>0.95333333333333348</v>
      </c>
      <c r="E21" s="25">
        <v>2.5566666666666671</v>
      </c>
      <c r="F21" s="25">
        <v>23.79666666666667</v>
      </c>
      <c r="G21" s="25">
        <v>32.979999999999997</v>
      </c>
      <c r="H21" s="25">
        <v>52.726666666666667</v>
      </c>
      <c r="I21" s="25">
        <v>51.49</v>
      </c>
      <c r="J21" s="25">
        <v>4.4733333333333327</v>
      </c>
      <c r="K21" s="25">
        <v>8.6733333333333338</v>
      </c>
      <c r="L21" s="25">
        <v>18.173333333333336</v>
      </c>
      <c r="M21" s="25">
        <v>64.723333333333329</v>
      </c>
      <c r="N21" s="25">
        <v>1.5466666666666669</v>
      </c>
      <c r="O21" s="25">
        <v>2.8933333333333331</v>
      </c>
      <c r="P21" s="25">
        <v>1.01</v>
      </c>
      <c r="Q21" s="25">
        <v>12.213333333333333</v>
      </c>
      <c r="R21" s="25">
        <v>0.45999999999999996</v>
      </c>
      <c r="S21" s="25">
        <v>0.12666666666666668</v>
      </c>
      <c r="T21" s="25">
        <v>0.21666666666666667</v>
      </c>
      <c r="U21" s="25">
        <v>1.88</v>
      </c>
      <c r="V21" s="25">
        <v>0.10333333333333333</v>
      </c>
      <c r="W21" s="25">
        <v>10.733333333333334</v>
      </c>
      <c r="X21" s="25">
        <v>11.82</v>
      </c>
      <c r="Y21" s="25">
        <v>30.486666666666668</v>
      </c>
      <c r="Z21" s="25">
        <v>13.366666666666667</v>
      </c>
      <c r="AA21" s="25">
        <v>65.973333333333343</v>
      </c>
      <c r="AB21" s="25">
        <v>0.68333333333333346</v>
      </c>
      <c r="AC21" s="25">
        <v>0.29333333333333328</v>
      </c>
      <c r="AD21" s="25">
        <v>0.55333333333333334</v>
      </c>
      <c r="AE21" s="25">
        <v>56.983333333333327</v>
      </c>
      <c r="AF21" s="25">
        <v>0.57999999999999996</v>
      </c>
      <c r="AG21" s="25">
        <v>0.27666666666666667</v>
      </c>
      <c r="AH21" s="25">
        <v>0.53</v>
      </c>
      <c r="AI21" s="25">
        <v>111.43333333333334</v>
      </c>
      <c r="AJ21" s="25">
        <v>0.64999999999999991</v>
      </c>
      <c r="AK21" s="25">
        <v>65.7</v>
      </c>
      <c r="AL21" s="25">
        <v>0.68</v>
      </c>
      <c r="AM21" s="25">
        <v>0.41</v>
      </c>
      <c r="AN21" s="25">
        <v>0.67666666666666664</v>
      </c>
      <c r="AO21" s="25">
        <v>1.0766666666666669</v>
      </c>
      <c r="AP21" s="25">
        <v>1.3166666666666667</v>
      </c>
    </row>
    <row r="22" spans="1:42" x14ac:dyDescent="0.55000000000000004">
      <c r="A22" s="23" t="s">
        <v>75</v>
      </c>
      <c r="B22" s="23">
        <v>19179</v>
      </c>
      <c r="C22" s="25">
        <v>7.8266666666666671</v>
      </c>
      <c r="D22" s="25">
        <v>1.0966666666666667</v>
      </c>
      <c r="E22" s="25">
        <v>2.706666666666667</v>
      </c>
      <c r="F22" s="25">
        <v>22.123333333333331</v>
      </c>
      <c r="G22" s="25">
        <v>32.583333333333336</v>
      </c>
      <c r="H22" s="25">
        <v>53.473333333333336</v>
      </c>
      <c r="I22" s="25">
        <v>51.966666666666661</v>
      </c>
      <c r="J22" s="25">
        <v>4.4933333333333332</v>
      </c>
      <c r="K22" s="25">
        <v>8.6499999999999986</v>
      </c>
      <c r="L22" s="25">
        <v>18.643333333333334</v>
      </c>
      <c r="M22" s="25">
        <v>64.086666666666659</v>
      </c>
      <c r="N22" s="25">
        <v>5.9633333333333338</v>
      </c>
      <c r="O22" s="25">
        <v>2.7833333333333332</v>
      </c>
      <c r="P22" s="25">
        <v>1.0066666666666666</v>
      </c>
      <c r="Q22" s="25">
        <v>11.626666666666667</v>
      </c>
      <c r="R22" s="25">
        <v>0.57666666666666666</v>
      </c>
      <c r="S22" s="25">
        <v>0.12666666666666668</v>
      </c>
      <c r="T22" s="25">
        <v>0.34666666666666668</v>
      </c>
      <c r="U22" s="25">
        <v>1.5333333333333334</v>
      </c>
      <c r="V22" s="25">
        <v>0.11</v>
      </c>
      <c r="W22" s="25">
        <v>8.1266666666666669</v>
      </c>
      <c r="X22" s="25">
        <v>9.2900000000000009</v>
      </c>
      <c r="Y22" s="25">
        <v>29.28</v>
      </c>
      <c r="Z22" s="25">
        <v>15.253333333333336</v>
      </c>
      <c r="AA22" s="25">
        <v>66.093333333333334</v>
      </c>
      <c r="AB22" s="25">
        <v>0.68</v>
      </c>
      <c r="AC22" s="25">
        <v>0.29666666666666663</v>
      </c>
      <c r="AD22" s="25">
        <v>0.55333333333333334</v>
      </c>
      <c r="AE22" s="25">
        <v>57.286666666666662</v>
      </c>
      <c r="AF22" s="25">
        <v>0.58666666666666656</v>
      </c>
      <c r="AG22" s="25">
        <v>0.28666666666666668</v>
      </c>
      <c r="AH22" s="25">
        <v>0.54</v>
      </c>
      <c r="AI22" s="25">
        <v>110.64999999999999</v>
      </c>
      <c r="AJ22" s="25">
        <v>0.58333333333333337</v>
      </c>
      <c r="AK22" s="25">
        <v>66</v>
      </c>
      <c r="AL22" s="25">
        <v>0.68333333333333324</v>
      </c>
      <c r="AM22" s="25">
        <v>0.41666666666666669</v>
      </c>
      <c r="AN22" s="25">
        <v>0.68</v>
      </c>
      <c r="AO22" s="25">
        <v>1.0833333333333333</v>
      </c>
      <c r="AP22" s="25">
        <v>1.32</v>
      </c>
    </row>
    <row r="23" spans="1:42" x14ac:dyDescent="0.55000000000000004">
      <c r="A23" s="23" t="s">
        <v>75</v>
      </c>
      <c r="B23" s="23">
        <v>19181</v>
      </c>
      <c r="C23" s="25">
        <v>6.1833333333333336</v>
      </c>
      <c r="D23" s="25">
        <v>0.88666666666666671</v>
      </c>
      <c r="E23" s="25">
        <v>2.25</v>
      </c>
      <c r="F23" s="25">
        <v>18.486666666666668</v>
      </c>
      <c r="G23" s="25">
        <v>29.073333333333334</v>
      </c>
      <c r="H23" s="25">
        <v>48.476666666666667</v>
      </c>
      <c r="I23" s="25">
        <v>47.27</v>
      </c>
      <c r="J23" s="25">
        <v>3.6</v>
      </c>
      <c r="K23" s="25">
        <v>7.623333333333334</v>
      </c>
      <c r="L23" s="25">
        <v>16.673333333333336</v>
      </c>
      <c r="M23" s="25">
        <v>64.686666666666653</v>
      </c>
      <c r="N23" s="25">
        <v>9.01</v>
      </c>
      <c r="O23" s="25">
        <v>3.19</v>
      </c>
      <c r="P23" s="25">
        <v>1.1633333333333333</v>
      </c>
      <c r="Q23" s="25">
        <v>11.43</v>
      </c>
      <c r="R23" s="25">
        <v>0.46333333333333332</v>
      </c>
      <c r="S23" s="25">
        <v>0.12333333333333334</v>
      </c>
      <c r="T23" s="25">
        <v>0.24666666666666667</v>
      </c>
      <c r="U23" s="25">
        <v>1.5</v>
      </c>
      <c r="V23" s="25">
        <v>0.10000000000000002</v>
      </c>
      <c r="W23" s="25">
        <v>11.889999999999999</v>
      </c>
      <c r="X23" s="25">
        <v>13.273333333333333</v>
      </c>
      <c r="Y23" s="25">
        <v>35.203333333333333</v>
      </c>
      <c r="Z23" s="25">
        <v>22.283333333333335</v>
      </c>
      <c r="AA23" s="25">
        <v>67.183333333333337</v>
      </c>
      <c r="AB23" s="25">
        <v>0.69333333333333336</v>
      </c>
      <c r="AC23" s="25">
        <v>0.31</v>
      </c>
      <c r="AD23" s="25">
        <v>0.56999999999999995</v>
      </c>
      <c r="AE23" s="25">
        <v>60.550000000000004</v>
      </c>
      <c r="AF23" s="25">
        <v>0.62</v>
      </c>
      <c r="AG23" s="25">
        <v>0.32333333333333331</v>
      </c>
      <c r="AH23" s="25">
        <v>0.58333333333333337</v>
      </c>
      <c r="AI23" s="25">
        <v>127.38666666666666</v>
      </c>
      <c r="AJ23" s="25">
        <v>0.59666666666666668</v>
      </c>
      <c r="AK23" s="25">
        <v>69.86666666666666</v>
      </c>
      <c r="AL23" s="25">
        <v>0.74333333333333329</v>
      </c>
      <c r="AM23" s="25">
        <v>0.46333333333333337</v>
      </c>
      <c r="AN23" s="25">
        <v>0.72333333333333327</v>
      </c>
      <c r="AO23" s="25">
        <v>1.1466666666666665</v>
      </c>
      <c r="AP23" s="25">
        <v>1.3966666666666665</v>
      </c>
    </row>
    <row r="24" spans="1:42" x14ac:dyDescent="0.55000000000000004">
      <c r="A24" s="23" t="s">
        <v>75</v>
      </c>
      <c r="B24" s="23">
        <v>20163</v>
      </c>
      <c r="C24" s="25">
        <v>6.9666666666666659</v>
      </c>
      <c r="D24" s="25">
        <v>0.93</v>
      </c>
      <c r="E24" s="25">
        <v>2.3966666666666665</v>
      </c>
      <c r="F24" s="25">
        <v>24.103333333333335</v>
      </c>
      <c r="G24" s="25">
        <v>30.659999999999997</v>
      </c>
      <c r="H24" s="25">
        <v>50.54</v>
      </c>
      <c r="I24" s="25">
        <v>49.223333333333336</v>
      </c>
      <c r="J24" s="25">
        <v>4.169999999999999</v>
      </c>
      <c r="K24" s="25">
        <v>8.4733333333333345</v>
      </c>
      <c r="L24" s="25">
        <v>18.036666666666665</v>
      </c>
      <c r="M24" s="25">
        <v>63.346666666666664</v>
      </c>
      <c r="N24" s="25">
        <v>7.55</v>
      </c>
      <c r="O24" s="25">
        <v>3.043333333333333</v>
      </c>
      <c r="P24" s="25">
        <v>1.0599999999999998</v>
      </c>
      <c r="Q24" s="25">
        <v>11.503333333333336</v>
      </c>
      <c r="R24" s="25">
        <v>0.5099999999999999</v>
      </c>
      <c r="S24" s="25">
        <v>0.12</v>
      </c>
      <c r="T24" s="25">
        <v>0.31</v>
      </c>
      <c r="U24" s="25">
        <v>1.4233333333333336</v>
      </c>
      <c r="V24" s="25">
        <v>0.10333333333333335</v>
      </c>
      <c r="W24" s="25">
        <v>10.063333333333334</v>
      </c>
      <c r="X24" s="25">
        <v>11.406666666666666</v>
      </c>
      <c r="Y24" s="25">
        <v>32.643333333333331</v>
      </c>
      <c r="Z24" s="25">
        <v>18.956666666666667</v>
      </c>
      <c r="AA24" s="25">
        <v>66.690000000000012</v>
      </c>
      <c r="AB24" s="25">
        <v>0.68666666666666665</v>
      </c>
      <c r="AC24" s="25">
        <v>0.30333333333333329</v>
      </c>
      <c r="AD24" s="25">
        <v>0.56333333333333335</v>
      </c>
      <c r="AE24" s="25">
        <v>58.853333333333332</v>
      </c>
      <c r="AF24" s="25">
        <v>0.60333333333333339</v>
      </c>
      <c r="AG24" s="25">
        <v>0.30333333333333329</v>
      </c>
      <c r="AH24" s="25">
        <v>0.56333333333333335</v>
      </c>
      <c r="AI24" s="25">
        <v>119.81</v>
      </c>
      <c r="AJ24" s="25">
        <v>0.49333333333333335</v>
      </c>
      <c r="AK24" s="25">
        <v>68.400000000000006</v>
      </c>
      <c r="AL24" s="25">
        <v>0.72000000000000008</v>
      </c>
      <c r="AM24" s="25">
        <v>0.44666666666666671</v>
      </c>
      <c r="AN24" s="25">
        <v>0.70666666666666667</v>
      </c>
      <c r="AO24" s="25">
        <v>1.1233333333333333</v>
      </c>
      <c r="AP24" s="25">
        <v>1.3699999999999999</v>
      </c>
    </row>
    <row r="25" spans="1:42" x14ac:dyDescent="0.55000000000000004">
      <c r="A25" s="23" t="s">
        <v>35</v>
      </c>
      <c r="B25" s="23" t="s">
        <v>36</v>
      </c>
      <c r="C25" s="25">
        <v>5.6033333333333326</v>
      </c>
      <c r="D25" s="25">
        <v>1.0799999999999998</v>
      </c>
      <c r="E25" s="25">
        <v>2.6433333333333331</v>
      </c>
      <c r="F25" s="25">
        <v>30.409999999999997</v>
      </c>
      <c r="G25" s="25">
        <v>31.340000000000003</v>
      </c>
      <c r="H25" s="25">
        <v>50.606666666666676</v>
      </c>
      <c r="I25" s="25">
        <v>49.160000000000004</v>
      </c>
      <c r="J25" s="25">
        <v>4.9466666666666663</v>
      </c>
      <c r="K25" s="25">
        <v>10.046666666666667</v>
      </c>
      <c r="L25" s="25">
        <v>20.066666666666666</v>
      </c>
      <c r="M25" s="25">
        <v>59.186666666666667</v>
      </c>
      <c r="N25" s="25">
        <v>7.7866666666666662</v>
      </c>
      <c r="O25" s="25">
        <v>3.2099999999999995</v>
      </c>
      <c r="P25" s="25">
        <v>0.99333333333333318</v>
      </c>
      <c r="Q25" s="25">
        <v>9.7066666666666688</v>
      </c>
      <c r="R25" s="25">
        <v>0.46333333333333332</v>
      </c>
      <c r="S25" s="25">
        <v>0.12</v>
      </c>
      <c r="T25" s="25">
        <v>0.27999999999999997</v>
      </c>
      <c r="U25" s="25">
        <v>1.1500000000000001</v>
      </c>
      <c r="V25" s="25">
        <v>0.10000000000000002</v>
      </c>
      <c r="W25" s="25">
        <v>10.33</v>
      </c>
      <c r="X25" s="25">
        <v>11.763333333333334</v>
      </c>
      <c r="Y25" s="25">
        <v>36.18</v>
      </c>
      <c r="Z25" s="25">
        <v>19.55</v>
      </c>
      <c r="AA25" s="25">
        <v>66.476666666666674</v>
      </c>
      <c r="AB25" s="25">
        <v>0.68666666666666665</v>
      </c>
      <c r="AC25" s="25">
        <v>0.3</v>
      </c>
      <c r="AD25" s="25">
        <v>0.56000000000000005</v>
      </c>
      <c r="AE25" s="25">
        <v>59.256666666666661</v>
      </c>
      <c r="AF25" s="25">
        <v>0.60666666666666658</v>
      </c>
      <c r="AG25" s="25">
        <v>0.3033333333333334</v>
      </c>
      <c r="AH25" s="25">
        <v>0.56333333333333335</v>
      </c>
      <c r="AI25" s="25">
        <v>118.69333333333333</v>
      </c>
      <c r="AJ25" s="25">
        <v>0.16</v>
      </c>
      <c r="AK25" s="25">
        <v>67.5</v>
      </c>
      <c r="AL25" s="25">
        <v>0.70333333333333348</v>
      </c>
      <c r="AM25" s="25">
        <v>0.43333333333333335</v>
      </c>
      <c r="AN25" s="25">
        <v>0.69666666666666666</v>
      </c>
      <c r="AO25" s="25">
        <v>1.1100000000000001</v>
      </c>
      <c r="AP25" s="25">
        <v>1.3533333333333333</v>
      </c>
    </row>
    <row r="26" spans="1:42" x14ac:dyDescent="0.55000000000000004">
      <c r="A26" s="23" t="s">
        <v>120</v>
      </c>
      <c r="B26" s="23" t="s">
        <v>38</v>
      </c>
      <c r="C26" s="25">
        <v>7.6849999999999996</v>
      </c>
      <c r="D26" s="25">
        <v>1.095</v>
      </c>
      <c r="E26" s="25">
        <v>2.6799999999999997</v>
      </c>
      <c r="F26" s="25">
        <v>9.0649999999999995</v>
      </c>
      <c r="G26" s="25">
        <v>31.905000000000001</v>
      </c>
      <c r="H26" s="25">
        <v>51.545000000000002</v>
      </c>
      <c r="I26" s="25">
        <v>50.364999999999995</v>
      </c>
      <c r="J26" s="25">
        <v>4.8699999999999992</v>
      </c>
      <c r="K26" s="25">
        <v>9.67</v>
      </c>
      <c r="L26" s="25">
        <v>19.45</v>
      </c>
      <c r="M26" s="25">
        <v>61.38</v>
      </c>
      <c r="N26" s="25">
        <v>9.2949999999999999</v>
      </c>
      <c r="O26" s="25">
        <v>2.8250000000000002</v>
      </c>
      <c r="P26" s="25">
        <v>1.1200000000000001</v>
      </c>
      <c r="Q26" s="25">
        <v>11.19</v>
      </c>
      <c r="R26" s="25">
        <v>0.46499999999999997</v>
      </c>
      <c r="S26" s="25">
        <v>0.13</v>
      </c>
      <c r="T26" s="25">
        <v>0.27500000000000002</v>
      </c>
      <c r="U26" s="25">
        <v>1.49</v>
      </c>
      <c r="V26" s="25">
        <v>0.115</v>
      </c>
      <c r="W26" s="25">
        <v>8.3450000000000006</v>
      </c>
      <c r="X26" s="25">
        <v>9.6050000000000004</v>
      </c>
      <c r="Y26" s="25">
        <v>31.32</v>
      </c>
      <c r="Z26" s="25">
        <v>18.899999999999999</v>
      </c>
      <c r="AA26" s="25">
        <v>66.305000000000007</v>
      </c>
      <c r="AB26" s="25">
        <v>0.68</v>
      </c>
      <c r="AC26" s="25">
        <v>0.30499999999999999</v>
      </c>
      <c r="AD26" s="25">
        <v>0.56000000000000005</v>
      </c>
      <c r="AE26" s="25">
        <v>57.71</v>
      </c>
      <c r="AF26" s="25">
        <v>0.58499999999999996</v>
      </c>
      <c r="AG26" s="25">
        <v>0.29499999999999998</v>
      </c>
      <c r="AH26" s="25">
        <v>0.54500000000000004</v>
      </c>
      <c r="AI26" s="25">
        <v>115.42500000000001</v>
      </c>
      <c r="AJ26" s="25">
        <v>0.43999999999999995</v>
      </c>
      <c r="AK26" s="25">
        <v>66.900000000000006</v>
      </c>
      <c r="AL26" s="25">
        <v>0.7</v>
      </c>
      <c r="AM26" s="25">
        <v>0.43</v>
      </c>
      <c r="AN26" s="25">
        <v>0.69</v>
      </c>
      <c r="AO26" s="25">
        <v>1.1000000000000001</v>
      </c>
      <c r="AP26" s="25">
        <v>1.34</v>
      </c>
    </row>
    <row r="27" spans="1:42" x14ac:dyDescent="0.55000000000000004">
      <c r="A27" s="23" t="s">
        <v>120</v>
      </c>
      <c r="B27" s="23" t="s">
        <v>40</v>
      </c>
      <c r="C27" s="25">
        <v>6.5633333333333335</v>
      </c>
      <c r="D27" s="25">
        <v>0.98999999999999988</v>
      </c>
      <c r="E27" s="25">
        <v>2.34</v>
      </c>
      <c r="F27" s="25">
        <v>20.503333333333334</v>
      </c>
      <c r="G27" s="25">
        <v>32.116666666666667</v>
      </c>
      <c r="H27" s="25">
        <v>51.34</v>
      </c>
      <c r="I27" s="25">
        <v>49.876666666666665</v>
      </c>
      <c r="J27" s="25">
        <v>4.6733333333333338</v>
      </c>
      <c r="K27" s="25">
        <v>9.3866666666666649</v>
      </c>
      <c r="L27" s="25">
        <v>20.033333333333335</v>
      </c>
      <c r="M27" s="25">
        <v>59.78</v>
      </c>
      <c r="N27" s="25">
        <v>15.01</v>
      </c>
      <c r="O27" s="25">
        <v>3.0133333333333332</v>
      </c>
      <c r="P27" s="25">
        <v>1.2166666666666666</v>
      </c>
      <c r="Q27" s="25">
        <v>10.573333333333332</v>
      </c>
      <c r="R27" s="25">
        <v>0.46666666666666662</v>
      </c>
      <c r="S27" s="25">
        <v>0.12666666666666668</v>
      </c>
      <c r="T27" s="25">
        <v>0.3</v>
      </c>
      <c r="U27" s="25">
        <v>1.2033333333333334</v>
      </c>
      <c r="V27" s="25">
        <v>0.10333333333333335</v>
      </c>
      <c r="W27" s="25">
        <v>7.246666666666667</v>
      </c>
      <c r="X27" s="25">
        <v>8.7033333333333331</v>
      </c>
      <c r="Y27" s="25">
        <v>33.109999999999992</v>
      </c>
      <c r="Z27" s="25">
        <v>23.713333333333335</v>
      </c>
      <c r="AA27" s="25">
        <v>66.236666666666665</v>
      </c>
      <c r="AB27" s="25">
        <v>0.68333333333333346</v>
      </c>
      <c r="AC27" s="25">
        <v>0.3</v>
      </c>
      <c r="AD27" s="25">
        <v>0.55666666666666675</v>
      </c>
      <c r="AE27" s="25">
        <v>58.883333333333333</v>
      </c>
      <c r="AF27" s="25">
        <v>0.6</v>
      </c>
      <c r="AG27" s="25">
        <v>0.3</v>
      </c>
      <c r="AH27" s="25">
        <v>0.55999999999999994</v>
      </c>
      <c r="AI27" s="25">
        <v>115.92333333333333</v>
      </c>
      <c r="AJ27" s="25">
        <v>0.52333333333333332</v>
      </c>
      <c r="AK27" s="25">
        <v>66.600000000000009</v>
      </c>
      <c r="AL27" s="25">
        <v>0.69000000000000006</v>
      </c>
      <c r="AM27" s="25">
        <v>0.42666666666666669</v>
      </c>
      <c r="AN27" s="25">
        <v>0.68666666666666665</v>
      </c>
      <c r="AO27" s="25">
        <v>1.0900000000000001</v>
      </c>
      <c r="AP27" s="25">
        <v>1.3333333333333333</v>
      </c>
    </row>
    <row r="28" spans="1:42" x14ac:dyDescent="0.55000000000000004">
      <c r="A28" s="23" t="s">
        <v>76</v>
      </c>
      <c r="B28" s="23" t="s">
        <v>42</v>
      </c>
      <c r="C28" s="25">
        <v>6.75</v>
      </c>
      <c r="D28" s="25">
        <v>0.84333333333333338</v>
      </c>
      <c r="E28" s="25">
        <v>2.4566666666666666</v>
      </c>
      <c r="F28" s="25">
        <v>13.950000000000001</v>
      </c>
      <c r="G28" s="25">
        <v>31.263333333333335</v>
      </c>
      <c r="H28" s="25">
        <v>51.956666666666671</v>
      </c>
      <c r="I28" s="25">
        <v>50.53</v>
      </c>
      <c r="J28" s="25">
        <v>4.21</v>
      </c>
      <c r="K28" s="25">
        <v>8.2833333333333332</v>
      </c>
      <c r="L28" s="25">
        <v>17.766666666666666</v>
      </c>
      <c r="M28" s="25">
        <v>64.926666666666662</v>
      </c>
      <c r="N28" s="25">
        <v>4.5599999999999996</v>
      </c>
      <c r="O28" s="25">
        <v>2.9133333333333327</v>
      </c>
      <c r="P28" s="25">
        <v>0.99666666666666659</v>
      </c>
      <c r="Q28" s="25">
        <v>11.183333333333332</v>
      </c>
      <c r="R28" s="25">
        <v>0.59666666666666668</v>
      </c>
      <c r="S28" s="25">
        <v>0.12666666666666668</v>
      </c>
      <c r="T28" s="25">
        <v>0.30666666666666664</v>
      </c>
      <c r="U28" s="25">
        <v>1.3800000000000001</v>
      </c>
      <c r="V28" s="25">
        <v>0.11333333333333334</v>
      </c>
      <c r="W28" s="25">
        <v>11.49</v>
      </c>
      <c r="X28" s="25">
        <v>12.71</v>
      </c>
      <c r="Y28" s="25">
        <v>31.996666666666666</v>
      </c>
      <c r="Z28" s="25">
        <v>17.27</v>
      </c>
      <c r="AA28" s="25">
        <v>66.50333333333333</v>
      </c>
      <c r="AB28" s="25">
        <v>0.68666666666666665</v>
      </c>
      <c r="AC28" s="25">
        <v>0.3</v>
      </c>
      <c r="AD28" s="25">
        <v>0.55333333333333334</v>
      </c>
      <c r="AE28" s="25">
        <v>58.78</v>
      </c>
      <c r="AF28" s="25">
        <v>0.6</v>
      </c>
      <c r="AG28" s="25">
        <v>0.30333333333333334</v>
      </c>
      <c r="AH28" s="25">
        <v>0.55999999999999994</v>
      </c>
      <c r="AI28" s="25">
        <v>116.02666666666669</v>
      </c>
      <c r="AJ28" s="25">
        <v>0.47000000000000003</v>
      </c>
      <c r="AK28" s="25">
        <v>67.5</v>
      </c>
      <c r="AL28" s="25">
        <v>0.70666666666666667</v>
      </c>
      <c r="AM28" s="25">
        <v>0.43333333333333335</v>
      </c>
      <c r="AN28" s="25">
        <v>0.69666666666666666</v>
      </c>
      <c r="AO28" s="25">
        <v>1.1066666666666665</v>
      </c>
      <c r="AP28" s="25">
        <v>1.3533333333333333</v>
      </c>
    </row>
    <row r="29" spans="1:42" x14ac:dyDescent="0.55000000000000004">
      <c r="A29" s="23" t="s">
        <v>76</v>
      </c>
      <c r="B29" s="23" t="s">
        <v>41</v>
      </c>
      <c r="C29" s="25">
        <v>9.5366666666666671</v>
      </c>
      <c r="D29" s="25">
        <v>1.0900000000000001</v>
      </c>
      <c r="E29" s="25">
        <v>2.89</v>
      </c>
      <c r="F29" s="25">
        <v>14.533333333333333</v>
      </c>
      <c r="G29" s="25">
        <v>33.890000000000008</v>
      </c>
      <c r="H29" s="25">
        <v>54.343333333333334</v>
      </c>
      <c r="I29" s="25">
        <v>52.20000000000001</v>
      </c>
      <c r="J29" s="25">
        <v>4.4400000000000004</v>
      </c>
      <c r="K29" s="25">
        <v>8.51</v>
      </c>
      <c r="L29" s="25">
        <v>17.256666666666671</v>
      </c>
      <c r="M29" s="25">
        <v>66.923333333333332</v>
      </c>
      <c r="N29" s="25">
        <v>3.4133333333333336</v>
      </c>
      <c r="O29" s="25">
        <v>2.66</v>
      </c>
      <c r="P29" s="25">
        <v>0.95333333333333348</v>
      </c>
      <c r="Q29" s="25">
        <v>14.566666666666668</v>
      </c>
      <c r="R29" s="25">
        <v>0.65</v>
      </c>
      <c r="S29" s="25">
        <v>0.1466666666666667</v>
      </c>
      <c r="T29" s="25">
        <v>0.34666666666666668</v>
      </c>
      <c r="U29" s="25">
        <v>1.8666666666666669</v>
      </c>
      <c r="V29" s="25">
        <v>0.12333333333333334</v>
      </c>
      <c r="W29" s="25">
        <v>7.5633333333333335</v>
      </c>
      <c r="X29" s="25">
        <v>8.69</v>
      </c>
      <c r="Y29" s="25">
        <v>24.633333333333336</v>
      </c>
      <c r="Z29" s="25">
        <v>12.103333333333333</v>
      </c>
      <c r="AA29" s="25">
        <v>65.693333333333342</v>
      </c>
      <c r="AB29" s="25">
        <v>0.67333333333333334</v>
      </c>
      <c r="AC29" s="25">
        <v>0.29666666666666663</v>
      </c>
      <c r="AD29" s="25">
        <v>0.55333333333333334</v>
      </c>
      <c r="AE29" s="25">
        <v>54.43</v>
      </c>
      <c r="AF29" s="25">
        <v>0.55333333333333334</v>
      </c>
      <c r="AG29" s="25">
        <v>0.25333333333333335</v>
      </c>
      <c r="AH29" s="25">
        <v>0.51</v>
      </c>
      <c r="AI29" s="25">
        <v>107.13333333333333</v>
      </c>
      <c r="AJ29" s="25">
        <v>0.82333333333333325</v>
      </c>
      <c r="AK29" s="25">
        <v>64.5</v>
      </c>
      <c r="AL29" s="25">
        <v>0.66</v>
      </c>
      <c r="AM29" s="25">
        <v>0.39666666666666667</v>
      </c>
      <c r="AN29" s="25">
        <v>0.66333333333333322</v>
      </c>
      <c r="AO29" s="25">
        <v>1.06</v>
      </c>
      <c r="AP29" s="25">
        <v>1.2933333333333334</v>
      </c>
    </row>
    <row r="30" spans="1:42" x14ac:dyDescent="0.55000000000000004">
      <c r="A30" s="23" t="s">
        <v>76</v>
      </c>
      <c r="B30" s="23" t="s">
        <v>43</v>
      </c>
      <c r="C30" s="25">
        <v>6.8833333333333329</v>
      </c>
      <c r="D30" s="25">
        <v>1.1266666666666667</v>
      </c>
      <c r="E30" s="25">
        <v>2.7933333333333334</v>
      </c>
      <c r="F30" s="25">
        <v>17.203333333333333</v>
      </c>
      <c r="G30" s="25">
        <v>33.043333333333329</v>
      </c>
      <c r="H30" s="25">
        <v>54.343333333333334</v>
      </c>
      <c r="I30" s="25">
        <v>52.919999999999995</v>
      </c>
      <c r="J30" s="25">
        <v>5.3133333333333335</v>
      </c>
      <c r="K30" s="25">
        <v>10.036666666666667</v>
      </c>
      <c r="L30" s="25">
        <v>20.433333333333334</v>
      </c>
      <c r="M30" s="25">
        <v>61.383333333333333</v>
      </c>
      <c r="N30" s="25">
        <v>7.083333333333333</v>
      </c>
      <c r="O30" s="25">
        <v>2.4599999999999995</v>
      </c>
      <c r="P30" s="25">
        <v>1.01</v>
      </c>
      <c r="Q30" s="25">
        <v>10.506666666666668</v>
      </c>
      <c r="R30" s="25">
        <v>0.57333333333333336</v>
      </c>
      <c r="S30" s="25">
        <v>0.12</v>
      </c>
      <c r="T30" s="25">
        <v>0.34</v>
      </c>
      <c r="U30" s="25">
        <v>1.4533333333333331</v>
      </c>
      <c r="V30" s="25">
        <v>0.10000000000000002</v>
      </c>
      <c r="W30" s="25">
        <v>8.2233333333333345</v>
      </c>
      <c r="X30" s="25">
        <v>9.379999999999999</v>
      </c>
      <c r="Y30" s="25">
        <v>30.473333333333333</v>
      </c>
      <c r="Z30" s="25">
        <v>16.463333333333335</v>
      </c>
      <c r="AA30" s="25">
        <v>65.953333333333333</v>
      </c>
      <c r="AB30" s="25">
        <v>0.68</v>
      </c>
      <c r="AC30" s="25">
        <v>0.28999999999999998</v>
      </c>
      <c r="AD30" s="25">
        <v>0.54333333333333333</v>
      </c>
      <c r="AE30" s="25">
        <v>56.803333333333335</v>
      </c>
      <c r="AF30" s="25">
        <v>0.57666666666666666</v>
      </c>
      <c r="AG30" s="25">
        <v>0.27333333333333337</v>
      </c>
      <c r="AH30" s="25">
        <v>0.53333333333333333</v>
      </c>
      <c r="AI30" s="25">
        <v>108.22666666666667</v>
      </c>
      <c r="AJ30" s="25">
        <v>0.58333333333333337</v>
      </c>
      <c r="AK30" s="25">
        <v>65.399999999999991</v>
      </c>
      <c r="AL30" s="25">
        <v>0.67666666666666675</v>
      </c>
      <c r="AM30" s="25">
        <v>0.40666666666666673</v>
      </c>
      <c r="AN30" s="25">
        <v>0.67333333333333334</v>
      </c>
      <c r="AO30" s="25">
        <v>1.0733333333333333</v>
      </c>
      <c r="AP30" s="25">
        <v>1.31</v>
      </c>
    </row>
    <row r="31" spans="1:42" x14ac:dyDescent="0.55000000000000004">
      <c r="A31" s="23" t="s">
        <v>44</v>
      </c>
      <c r="B31" s="23" t="s">
        <v>46</v>
      </c>
      <c r="C31" s="25">
        <v>6.12</v>
      </c>
      <c r="D31" s="25">
        <v>1.1066666666666665</v>
      </c>
      <c r="E31" s="25">
        <v>2.5766666666666667</v>
      </c>
      <c r="F31" s="25">
        <v>21.486666666666668</v>
      </c>
      <c r="G31" s="25">
        <v>32.273333333333333</v>
      </c>
      <c r="H31" s="25">
        <v>52.273333333333333</v>
      </c>
      <c r="I31" s="25">
        <v>50.78</v>
      </c>
      <c r="J31" s="25">
        <v>5.203333333333334</v>
      </c>
      <c r="K31" s="25">
        <v>10.24</v>
      </c>
      <c r="L31" s="25">
        <v>19.853333333333335</v>
      </c>
      <c r="M31" s="25">
        <v>60.893333333333338</v>
      </c>
      <c r="N31" s="25">
        <v>7.9266666666666667</v>
      </c>
      <c r="O31" s="25">
        <v>3.1166666666666667</v>
      </c>
      <c r="P31" s="25">
        <v>1.1566666666666667</v>
      </c>
      <c r="Q31" s="25">
        <v>10.506666666666666</v>
      </c>
      <c r="R31" s="25">
        <v>0.51333333333333331</v>
      </c>
      <c r="S31" s="25">
        <v>0.12</v>
      </c>
      <c r="T31" s="25">
        <v>0.29666666666666669</v>
      </c>
      <c r="U31" s="25">
        <v>1.4233333333333331</v>
      </c>
      <c r="V31" s="25">
        <v>0.10333333333333333</v>
      </c>
      <c r="W31" s="25">
        <v>9.5966666666666658</v>
      </c>
      <c r="X31" s="25">
        <v>10.996666666666664</v>
      </c>
      <c r="Y31" s="25">
        <v>33.013333333333335</v>
      </c>
      <c r="Z31" s="25">
        <v>18.923333333333336</v>
      </c>
      <c r="AA31" s="25">
        <v>66.193333333333328</v>
      </c>
      <c r="AB31" s="25">
        <v>0.68333333333333346</v>
      </c>
      <c r="AC31" s="25">
        <v>0.29666666666666663</v>
      </c>
      <c r="AD31" s="25">
        <v>0.55333333333333334</v>
      </c>
      <c r="AE31" s="25">
        <v>57.75333333333333</v>
      </c>
      <c r="AF31" s="25">
        <v>0.58666666666666667</v>
      </c>
      <c r="AG31" s="25">
        <v>0.28666666666666668</v>
      </c>
      <c r="AH31" s="25">
        <v>0.54</v>
      </c>
      <c r="AI31" s="25">
        <v>113.54666666666667</v>
      </c>
      <c r="AJ31" s="25">
        <v>0.38999999999999996</v>
      </c>
      <c r="AK31" s="25">
        <v>66.3</v>
      </c>
      <c r="AL31" s="25">
        <v>0.69</v>
      </c>
      <c r="AM31" s="25">
        <v>0.42</v>
      </c>
      <c r="AN31" s="25">
        <v>0.68333333333333324</v>
      </c>
      <c r="AO31" s="25">
        <v>1.0900000000000001</v>
      </c>
      <c r="AP31" s="25">
        <v>1.3266666666666669</v>
      </c>
    </row>
    <row r="32" spans="1:42" x14ac:dyDescent="0.55000000000000004">
      <c r="A32" s="23" t="s">
        <v>44</v>
      </c>
      <c r="B32" s="23" t="s">
        <v>45</v>
      </c>
      <c r="C32" s="25">
        <v>6.4233333333333329</v>
      </c>
      <c r="D32" s="25">
        <v>1.1433333333333333</v>
      </c>
      <c r="E32" s="25">
        <v>2.5566666666666666</v>
      </c>
      <c r="F32" s="25">
        <v>19.940000000000001</v>
      </c>
      <c r="G32" s="25">
        <v>33.323333333333331</v>
      </c>
      <c r="H32" s="25">
        <v>54.026666666666664</v>
      </c>
      <c r="I32" s="25">
        <v>52.48</v>
      </c>
      <c r="J32" s="25">
        <v>5.6533333333333333</v>
      </c>
      <c r="K32" s="25">
        <v>10.763333333333334</v>
      </c>
      <c r="L32" s="25">
        <v>21.146666666666665</v>
      </c>
      <c r="M32" s="25">
        <v>59.70333333333334</v>
      </c>
      <c r="N32" s="25">
        <v>9.2933333333333348</v>
      </c>
      <c r="O32" s="25">
        <v>2.8033333333333332</v>
      </c>
      <c r="P32" s="25">
        <v>1.0133333333333334</v>
      </c>
      <c r="Q32" s="25">
        <v>9.9966666666666679</v>
      </c>
      <c r="R32" s="25">
        <v>0.71</v>
      </c>
      <c r="S32" s="25">
        <v>0.12</v>
      </c>
      <c r="T32" s="25">
        <v>0.42666666666666669</v>
      </c>
      <c r="U32" s="25">
        <v>1.04</v>
      </c>
      <c r="V32" s="25">
        <v>0.10333333333333335</v>
      </c>
      <c r="W32" s="25">
        <v>8.1199999999999992</v>
      </c>
      <c r="X32" s="25">
        <v>9.5899999999999981</v>
      </c>
      <c r="Y32" s="25">
        <v>31.643333333333331</v>
      </c>
      <c r="Z32" s="25">
        <v>18.883333333333333</v>
      </c>
      <c r="AA32" s="25">
        <v>65.86666666666666</v>
      </c>
      <c r="AB32" s="25">
        <v>0.67666666666666675</v>
      </c>
      <c r="AC32" s="25">
        <v>0.28999999999999998</v>
      </c>
      <c r="AD32" s="25">
        <v>0.54666666666666675</v>
      </c>
      <c r="AE32" s="25">
        <v>56.859999999999992</v>
      </c>
      <c r="AF32" s="25">
        <v>0.57999999999999996</v>
      </c>
      <c r="AG32" s="25">
        <v>0.27333333333333337</v>
      </c>
      <c r="AH32" s="25">
        <v>0.53</v>
      </c>
      <c r="AI32" s="25">
        <v>108.49666666666667</v>
      </c>
      <c r="AJ32" s="25">
        <v>0.32666666666666666</v>
      </c>
      <c r="AK32" s="25">
        <v>65.399999999999991</v>
      </c>
      <c r="AL32" s="25">
        <v>0.67333333333333334</v>
      </c>
      <c r="AM32" s="25">
        <v>0.41</v>
      </c>
      <c r="AN32" s="25">
        <v>0.67333333333333334</v>
      </c>
      <c r="AO32" s="25">
        <v>1.07</v>
      </c>
      <c r="AP32" s="25">
        <v>1.31</v>
      </c>
    </row>
    <row r="33" spans="1:42" x14ac:dyDescent="0.55000000000000004">
      <c r="A33" s="23" t="s">
        <v>47</v>
      </c>
      <c r="B33" s="23" t="s">
        <v>48</v>
      </c>
      <c r="C33" s="25">
        <v>6.7433333333333332</v>
      </c>
      <c r="D33" s="25">
        <v>1.1500000000000001</v>
      </c>
      <c r="E33" s="25">
        <v>2.6200000000000006</v>
      </c>
      <c r="F33" s="25">
        <v>14.776666666666666</v>
      </c>
      <c r="G33" s="25">
        <v>32.386666666666663</v>
      </c>
      <c r="H33" s="25">
        <v>51.99666666666667</v>
      </c>
      <c r="I33" s="25">
        <v>50.633333333333333</v>
      </c>
      <c r="J33" s="25">
        <v>5.2366666666666672</v>
      </c>
      <c r="K33" s="25">
        <v>10.343333333333334</v>
      </c>
      <c r="L33" s="25">
        <v>20.646666666666665</v>
      </c>
      <c r="M33" s="25">
        <v>59.226666666666667</v>
      </c>
      <c r="N33" s="25">
        <v>11.64</v>
      </c>
      <c r="O33" s="25">
        <v>2.48</v>
      </c>
      <c r="P33" s="25">
        <v>1.0833333333333333</v>
      </c>
      <c r="Q33" s="25">
        <v>11.326666666666666</v>
      </c>
      <c r="R33" s="25">
        <v>0.57666666666666666</v>
      </c>
      <c r="S33" s="25">
        <v>0.12333333333333334</v>
      </c>
      <c r="T33" s="25">
        <v>0.34</v>
      </c>
      <c r="U33" s="25">
        <v>1.3333333333333333</v>
      </c>
      <c r="V33" s="25">
        <v>0.10000000000000002</v>
      </c>
      <c r="W33" s="25">
        <v>8.09</v>
      </c>
      <c r="X33" s="25">
        <v>9.4766666666666666</v>
      </c>
      <c r="Y33" s="25">
        <v>31.833333333333332</v>
      </c>
      <c r="Z33" s="25">
        <v>21.116666666666667</v>
      </c>
      <c r="AA33" s="25">
        <v>66.149999999999991</v>
      </c>
      <c r="AB33" s="25">
        <v>0.68333333333333346</v>
      </c>
      <c r="AC33" s="25">
        <v>0.3</v>
      </c>
      <c r="AD33" s="25">
        <v>0.55333333333333334</v>
      </c>
      <c r="AE33" s="25">
        <v>56.816666666666663</v>
      </c>
      <c r="AF33" s="25">
        <v>0.57666666666666666</v>
      </c>
      <c r="AG33" s="25">
        <v>0.27666666666666667</v>
      </c>
      <c r="AH33" s="25">
        <v>0.53</v>
      </c>
      <c r="AI33" s="25">
        <v>114.05333333333334</v>
      </c>
      <c r="AJ33" s="25">
        <v>0.46333333333333332</v>
      </c>
      <c r="AK33" s="25">
        <v>65.999999999999986</v>
      </c>
      <c r="AL33" s="25">
        <v>0.68333333333333324</v>
      </c>
      <c r="AM33" s="25">
        <v>0.41333333333333339</v>
      </c>
      <c r="AN33" s="25">
        <v>0.68</v>
      </c>
      <c r="AO33" s="25">
        <v>1.0833333333333333</v>
      </c>
      <c r="AP33" s="25">
        <v>1.32</v>
      </c>
    </row>
    <row r="34" spans="1:42" x14ac:dyDescent="0.55000000000000004">
      <c r="A34" s="23" t="s">
        <v>49</v>
      </c>
      <c r="B34" s="23" t="s">
        <v>50</v>
      </c>
      <c r="C34" s="25">
        <v>8.82</v>
      </c>
      <c r="D34" s="25">
        <v>1.0633333333333335</v>
      </c>
      <c r="E34" s="25">
        <v>2.7666666666666662</v>
      </c>
      <c r="F34" s="25">
        <v>17.03</v>
      </c>
      <c r="G34" s="25">
        <v>34.31666666666667</v>
      </c>
      <c r="H34" s="25">
        <v>54.843333333333334</v>
      </c>
      <c r="I34" s="25">
        <v>52.71</v>
      </c>
      <c r="J34" s="25">
        <v>4.62</v>
      </c>
      <c r="K34" s="25">
        <v>8.7533333333333321</v>
      </c>
      <c r="L34" s="25">
        <v>18.02333333333333</v>
      </c>
      <c r="M34" s="25">
        <v>65.75333333333333</v>
      </c>
      <c r="N34" s="25">
        <v>5.1833333333333336</v>
      </c>
      <c r="O34" s="25">
        <v>2.57</v>
      </c>
      <c r="P34" s="25">
        <v>0.95000000000000007</v>
      </c>
      <c r="Q34" s="25">
        <v>13.763333333333334</v>
      </c>
      <c r="R34" s="25">
        <v>0.57999999999999996</v>
      </c>
      <c r="S34" s="25">
        <v>0.14333333333333334</v>
      </c>
      <c r="T34" s="25">
        <v>0.31</v>
      </c>
      <c r="U34" s="25">
        <v>1.8</v>
      </c>
      <c r="V34" s="25">
        <v>0.11666666666666665</v>
      </c>
      <c r="W34" s="25">
        <v>7.7566666666666668</v>
      </c>
      <c r="X34" s="25">
        <v>8.8466666666666658</v>
      </c>
      <c r="Y34" s="25">
        <v>25.52333333333333</v>
      </c>
      <c r="Z34" s="25">
        <v>14.03</v>
      </c>
      <c r="AA34" s="25">
        <v>65.559999999999988</v>
      </c>
      <c r="AB34" s="25">
        <v>0.68</v>
      </c>
      <c r="AC34" s="25">
        <v>0.28999999999999998</v>
      </c>
      <c r="AD34" s="25">
        <v>0.55000000000000004</v>
      </c>
      <c r="AE34" s="25">
        <v>54.763333333333343</v>
      </c>
      <c r="AF34" s="25">
        <v>0.55666666666666675</v>
      </c>
      <c r="AG34" s="25">
        <v>0.25666666666666665</v>
      </c>
      <c r="AH34" s="25">
        <v>0.51</v>
      </c>
      <c r="AI34" s="25">
        <v>105.85000000000001</v>
      </c>
      <c r="AJ34" s="25">
        <v>0.82333333333333336</v>
      </c>
      <c r="AK34" s="25">
        <v>64.2</v>
      </c>
      <c r="AL34" s="25">
        <v>0.65666666666666673</v>
      </c>
      <c r="AM34" s="25">
        <v>0.39000000000000007</v>
      </c>
      <c r="AN34" s="25">
        <v>0.66</v>
      </c>
      <c r="AO34" s="25">
        <v>1.0533333333333335</v>
      </c>
      <c r="AP34" s="25">
        <v>1.2866666666666668</v>
      </c>
    </row>
    <row r="35" spans="1:42" x14ac:dyDescent="0.55000000000000004">
      <c r="A35" s="23" t="s">
        <v>49</v>
      </c>
      <c r="B35" s="23" t="s">
        <v>51</v>
      </c>
      <c r="C35" s="25">
        <v>6.6966666666666663</v>
      </c>
      <c r="D35" s="25">
        <v>1.0066666666666666</v>
      </c>
      <c r="E35" s="25">
        <v>2.4533333333333331</v>
      </c>
      <c r="F35" s="25">
        <v>20.37</v>
      </c>
      <c r="G35" s="25">
        <v>29.153333333333336</v>
      </c>
      <c r="H35" s="25">
        <v>48.77</v>
      </c>
      <c r="I35" s="25">
        <v>47.376666666666665</v>
      </c>
      <c r="J35" s="25">
        <v>4.2233333333333327</v>
      </c>
      <c r="K35" s="25">
        <v>8.93</v>
      </c>
      <c r="L35" s="25">
        <v>17.98</v>
      </c>
      <c r="M35" s="25">
        <v>62.02</v>
      </c>
      <c r="N35" s="25">
        <v>8.8666666666666671</v>
      </c>
      <c r="O35" s="25">
        <v>3.1566666666666663</v>
      </c>
      <c r="P35" s="25">
        <v>1.1066666666666667</v>
      </c>
      <c r="Q35" s="25">
        <v>10.786666666666667</v>
      </c>
      <c r="R35" s="25">
        <v>0.63666666666666671</v>
      </c>
      <c r="S35" s="25">
        <v>0.12</v>
      </c>
      <c r="T35" s="25">
        <v>0.34666666666666668</v>
      </c>
      <c r="U35" s="25">
        <v>1.0433333333333332</v>
      </c>
      <c r="V35" s="25">
        <v>0.10666666666666667</v>
      </c>
      <c r="W35" s="25">
        <v>11.450000000000001</v>
      </c>
      <c r="X35" s="25">
        <v>12.97</v>
      </c>
      <c r="Y35" s="25">
        <v>35.486666666666665</v>
      </c>
      <c r="Z35" s="25">
        <v>21.83666666666667</v>
      </c>
      <c r="AA35" s="25">
        <v>67.15333333333335</v>
      </c>
      <c r="AB35" s="25">
        <v>0.69333333333333336</v>
      </c>
      <c r="AC35" s="25">
        <v>0.31</v>
      </c>
      <c r="AD35" s="25">
        <v>0.56999999999999995</v>
      </c>
      <c r="AE35" s="25">
        <v>60.006666666666661</v>
      </c>
      <c r="AF35" s="25">
        <v>0.61333333333333329</v>
      </c>
      <c r="AG35" s="25">
        <v>0.31666666666666665</v>
      </c>
      <c r="AH35" s="25">
        <v>0.57666666666666666</v>
      </c>
      <c r="AI35" s="25">
        <v>126.43333333333334</v>
      </c>
      <c r="AJ35" s="25">
        <v>0.34</v>
      </c>
      <c r="AK35" s="25">
        <v>69.566666666666677</v>
      </c>
      <c r="AL35" s="25">
        <v>0.73666666666666669</v>
      </c>
      <c r="AM35" s="25">
        <v>0.45999999999999996</v>
      </c>
      <c r="AN35" s="25">
        <v>0.72000000000000008</v>
      </c>
      <c r="AO35" s="25">
        <v>1.1433333333333333</v>
      </c>
      <c r="AP35" s="25">
        <v>1.3933333333333333</v>
      </c>
    </row>
    <row r="36" spans="1:42" x14ac:dyDescent="0.55000000000000004">
      <c r="A36" s="23" t="s">
        <v>49</v>
      </c>
      <c r="B36" s="23" t="s">
        <v>52</v>
      </c>
      <c r="C36" s="25">
        <v>6.79</v>
      </c>
      <c r="D36" s="25">
        <v>1.0833333333333333</v>
      </c>
      <c r="E36" s="25">
        <v>2.6700000000000004</v>
      </c>
      <c r="F36" s="25">
        <v>17.753333333333334</v>
      </c>
      <c r="G36" s="25">
        <v>32.913333333333334</v>
      </c>
      <c r="H36" s="25">
        <v>53.846666666666671</v>
      </c>
      <c r="I36" s="25">
        <v>52.303333333333335</v>
      </c>
      <c r="J36" s="25">
        <v>4.99</v>
      </c>
      <c r="K36" s="25">
        <v>9.543333333333333</v>
      </c>
      <c r="L36" s="25">
        <v>20.103333333333335</v>
      </c>
      <c r="M36" s="25">
        <v>61.566666666666663</v>
      </c>
      <c r="N36" s="25">
        <v>7.083333333333333</v>
      </c>
      <c r="O36" s="25">
        <v>2.5299999999999998</v>
      </c>
      <c r="P36" s="25">
        <v>1.0033333333333334</v>
      </c>
      <c r="Q36" s="25">
        <v>10.626666666666667</v>
      </c>
      <c r="R36" s="25">
        <v>0.54999999999999993</v>
      </c>
      <c r="S36" s="25">
        <v>0.12</v>
      </c>
      <c r="T36" s="25">
        <v>0.34</v>
      </c>
      <c r="U36" s="25">
        <v>1.4333333333333333</v>
      </c>
      <c r="V36" s="25">
        <v>0.10000000000000002</v>
      </c>
      <c r="W36" s="25">
        <v>8.4233333333333338</v>
      </c>
      <c r="X36" s="25">
        <v>9.6300000000000008</v>
      </c>
      <c r="Y36" s="25">
        <v>30.946666666666669</v>
      </c>
      <c r="Z36" s="25">
        <v>16.713333333333335</v>
      </c>
      <c r="AA36" s="25">
        <v>65.993333333333325</v>
      </c>
      <c r="AB36" s="25">
        <v>0.68</v>
      </c>
      <c r="AC36" s="25">
        <v>0.29333333333333328</v>
      </c>
      <c r="AD36" s="25">
        <v>0.54666666666666675</v>
      </c>
      <c r="AE36" s="25">
        <v>57.37</v>
      </c>
      <c r="AF36" s="25">
        <v>0.58333333333333337</v>
      </c>
      <c r="AG36" s="25">
        <v>0.28333333333333338</v>
      </c>
      <c r="AH36" s="25">
        <v>0.54</v>
      </c>
      <c r="AI36" s="25">
        <v>109.37333333333333</v>
      </c>
      <c r="AJ36" s="25">
        <v>0.66333333333333333</v>
      </c>
      <c r="AK36" s="25">
        <v>65.7</v>
      </c>
      <c r="AL36" s="25">
        <v>0.67666666666666675</v>
      </c>
      <c r="AM36" s="25">
        <v>0.41333333333333333</v>
      </c>
      <c r="AN36" s="25">
        <v>0.67666666666666675</v>
      </c>
      <c r="AO36" s="25">
        <v>1.0766666666666669</v>
      </c>
      <c r="AP36" s="25">
        <v>1.3133333333333335</v>
      </c>
    </row>
    <row r="38" spans="1:42" x14ac:dyDescent="0.55000000000000004">
      <c r="A38" s="59" t="s">
        <v>122</v>
      </c>
      <c r="B38" s="59"/>
      <c r="C38" s="61">
        <v>6.599444444444444</v>
      </c>
      <c r="D38" s="61">
        <v>1.0491414141414139</v>
      </c>
      <c r="E38" s="61">
        <v>2.5304040404040409</v>
      </c>
      <c r="F38" s="61">
        <v>20.428636363636372</v>
      </c>
      <c r="G38" s="61">
        <v>32.032575757575756</v>
      </c>
      <c r="H38" s="61">
        <v>52.090252525252517</v>
      </c>
      <c r="I38" s="61">
        <v>50.597424242424246</v>
      </c>
      <c r="J38" s="61">
        <v>4.7597979797979812</v>
      </c>
      <c r="K38" s="61">
        <v>9.3835353535353523</v>
      </c>
      <c r="L38" s="61">
        <v>19.083737373737375</v>
      </c>
      <c r="M38" s="61">
        <v>62.255757575757592</v>
      </c>
      <c r="N38" s="61">
        <v>7.5398484848484841</v>
      </c>
      <c r="O38" s="61">
        <v>2.8437878787878779</v>
      </c>
      <c r="P38" s="61">
        <v>1.0462626262626262</v>
      </c>
      <c r="Q38" s="61">
        <v>11.036868686868686</v>
      </c>
      <c r="R38" s="61">
        <v>0.53358585858585861</v>
      </c>
      <c r="S38" s="61">
        <v>0.12444444444444447</v>
      </c>
      <c r="T38" s="61">
        <v>0.3078282828282829</v>
      </c>
      <c r="U38" s="61">
        <v>1.4098989898989898</v>
      </c>
      <c r="V38" s="61">
        <v>0.10419191919191924</v>
      </c>
      <c r="W38" s="61">
        <v>9.5420707070707085</v>
      </c>
      <c r="X38" s="61">
        <v>10.857323232323232</v>
      </c>
      <c r="Y38" s="61">
        <v>32.250404040404042</v>
      </c>
      <c r="Z38" s="61">
        <v>18.397171717171716</v>
      </c>
      <c r="AA38" s="61">
        <v>66.265303030303031</v>
      </c>
      <c r="AB38" s="61">
        <v>0.68313131313131326</v>
      </c>
      <c r="AC38" s="61">
        <v>0.29803030303030292</v>
      </c>
      <c r="AD38" s="61">
        <v>0.55454545454545456</v>
      </c>
      <c r="AE38" s="61">
        <v>57.892929292929281</v>
      </c>
      <c r="AF38" s="61">
        <v>0.59015151515151498</v>
      </c>
      <c r="AG38" s="61">
        <v>0.28934343434343435</v>
      </c>
      <c r="AH38" s="61">
        <v>0.54520202020202013</v>
      </c>
      <c r="AI38" s="61">
        <v>114.72025252525253</v>
      </c>
      <c r="AJ38" s="61">
        <v>0.50757575757575768</v>
      </c>
      <c r="AK38" s="61">
        <v>66.663636363636371</v>
      </c>
      <c r="AL38" s="61">
        <v>0.69323232323232331</v>
      </c>
      <c r="AM38" s="61">
        <v>0.42414141414141421</v>
      </c>
      <c r="AN38" s="61">
        <v>0.68747474747474713</v>
      </c>
      <c r="AO38" s="61">
        <v>1.0938383838383838</v>
      </c>
      <c r="AP38" s="61">
        <v>1.3350505050505053</v>
      </c>
    </row>
  </sheetData>
  <mergeCells count="1">
    <mergeCell ref="C2:A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GC Silage Yield</vt:lpstr>
      <vt:lpstr>GC Silage Quality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2024-01-14T05:41:58Z</dcterms:modified>
</cp:coreProperties>
</file>