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kejr/Downloads/"/>
    </mc:Choice>
  </mc:AlternateContent>
  <xr:revisionPtr revIDLastSave="0" documentId="13_ncr:1_{25BBD743-E9AE-3849-A7B2-261141D47734}" xr6:coauthVersionLast="47" xr6:coauthVersionMax="47" xr10:uidLastSave="{00000000-0000-0000-0000-000000000000}"/>
  <bookViews>
    <workbookView xWindow="3740" yWindow="7620" windowWidth="31980" windowHeight="24400" activeTab="1" xr2:uid="{00000000-000D-0000-FFFF-FFFF00000000}"/>
  </bookViews>
  <sheets>
    <sheet name="GC hay" sheetId="1" r:id="rId1"/>
    <sheet name="GC Hay Qu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0" i="2" l="1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</calcChain>
</file>

<file path=xl/sharedStrings.xml><?xml version="1.0" encoding="utf-8"?>
<sst xmlns="http://schemas.openxmlformats.org/spreadsheetml/2006/main" count="495" uniqueCount="101">
  <si>
    <t>Variety Information</t>
  </si>
  <si>
    <t>Stand Assessment</t>
  </si>
  <si>
    <t>First Cutting</t>
  </si>
  <si>
    <t>Second Cutting</t>
  </si>
  <si>
    <t>Total Yield</t>
  </si>
  <si>
    <t>Company</t>
  </si>
  <si>
    <t>Variety</t>
  </si>
  <si>
    <t>Location</t>
  </si>
  <si>
    <t>Type</t>
  </si>
  <si>
    <t>BMR</t>
  </si>
  <si>
    <t>Dwarf</t>
  </si>
  <si>
    <t>Male Sterile</t>
  </si>
  <si>
    <t>Dry Stalk</t>
  </si>
  <si>
    <t>PS</t>
  </si>
  <si>
    <t>Aphid Resistance</t>
  </si>
  <si>
    <t>Maturity</t>
  </si>
  <si>
    <t>Stand</t>
  </si>
  <si>
    <t>Vigor</t>
  </si>
  <si>
    <t>Lodging %</t>
  </si>
  <si>
    <t>Days to cutting</t>
  </si>
  <si>
    <t>Height (inches)</t>
  </si>
  <si>
    <t>DM lbs/acre</t>
  </si>
  <si>
    <t>% Moisture</t>
  </si>
  <si>
    <t>Moisture</t>
  </si>
  <si>
    <t>Browning Seed</t>
  </si>
  <si>
    <t>CADAN 99 B WMR</t>
  </si>
  <si>
    <t>Garden City</t>
  </si>
  <si>
    <t>Sorghum Sudan</t>
  </si>
  <si>
    <t>N</t>
  </si>
  <si>
    <t>y</t>
  </si>
  <si>
    <t>NS</t>
  </si>
  <si>
    <t>ML</t>
  </si>
  <si>
    <t>HEADLESS WONDER</t>
  </si>
  <si>
    <t>Y</t>
  </si>
  <si>
    <t>PPS</t>
  </si>
  <si>
    <t>SWEET SIOUX BMR</t>
  </si>
  <si>
    <t>M</t>
  </si>
  <si>
    <t>SWEET SIOUX WMR</t>
  </si>
  <si>
    <t>Channel Seed</t>
  </si>
  <si>
    <t>Nutri-Cane</t>
  </si>
  <si>
    <t>Forage Sorgum</t>
  </si>
  <si>
    <t>Qualimax</t>
  </si>
  <si>
    <t>Sweetleaf</t>
  </si>
  <si>
    <t>Dyna-Gro Seed</t>
  </si>
  <si>
    <t>Danny Boy II BMR</t>
  </si>
  <si>
    <t>Dynagraze II</t>
  </si>
  <si>
    <t>EM</t>
  </si>
  <si>
    <t>Dynagraze II BMR</t>
  </si>
  <si>
    <t>Fullgraze II</t>
  </si>
  <si>
    <t>Fullgraze II BMR</t>
  </si>
  <si>
    <t>PearlMil</t>
  </si>
  <si>
    <t>Millet</t>
  </si>
  <si>
    <t>Super Sweet 10</t>
  </si>
  <si>
    <t>Sweet Ton MS</t>
  </si>
  <si>
    <t>KSU (check)</t>
  </si>
  <si>
    <t>Early Sumac</t>
  </si>
  <si>
    <t>Rox Orange</t>
  </si>
  <si>
    <t>S &amp; W Seed Co</t>
  </si>
  <si>
    <t>Sordan 79</t>
  </si>
  <si>
    <t>SP4555</t>
  </si>
  <si>
    <t>Sharp Brothers</t>
  </si>
  <si>
    <t>Grazex AT</t>
  </si>
  <si>
    <t>ME</t>
  </si>
  <si>
    <t>Star Seed</t>
  </si>
  <si>
    <t>Bruiser</t>
  </si>
  <si>
    <t>Excel II</t>
  </si>
  <si>
    <t>L</t>
  </si>
  <si>
    <t>Magnum Ultra BMR</t>
  </si>
  <si>
    <t>Nutrimaxx BMR</t>
  </si>
  <si>
    <t>Ward Seed</t>
  </si>
  <si>
    <t>19011 harvested +25 day</t>
  </si>
  <si>
    <t>Tifleaf III</t>
  </si>
  <si>
    <t>Wilbur Ellis</t>
  </si>
  <si>
    <t>Integra 31F65</t>
  </si>
  <si>
    <t>Integra Ranch Hand</t>
  </si>
  <si>
    <t>2021, Forage Hay Test, Garden City</t>
  </si>
  <si>
    <t xml:space="preserve"> </t>
  </si>
  <si>
    <r>
      <t>LSD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</si>
  <si>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Top LSD group in bold</t>
    </r>
  </si>
  <si>
    <t>2021 Garden City, Kansas Hay Performance Test.</t>
  </si>
  <si>
    <t>NUTRITIVE VALUE</t>
  </si>
  <si>
    <t>CP</t>
  </si>
  <si>
    <t>ADF</t>
  </si>
  <si>
    <t>aNDFom</t>
  </si>
  <si>
    <t>Lignin</t>
  </si>
  <si>
    <t>uNDFom240</t>
  </si>
  <si>
    <t>Starch</t>
  </si>
  <si>
    <t>EE</t>
  </si>
  <si>
    <t>TFA</t>
  </si>
  <si>
    <t>Ash</t>
  </si>
  <si>
    <t>WSC</t>
  </si>
  <si>
    <t>NFC</t>
  </si>
  <si>
    <t>NSC</t>
  </si>
  <si>
    <t>RFV</t>
  </si>
  <si>
    <t>TDN</t>
  </si>
  <si>
    <t>NEM</t>
  </si>
  <si>
    <t>NEG</t>
  </si>
  <si>
    <t>NEL</t>
  </si>
  <si>
    <t>Dyna Gro Seed</t>
  </si>
  <si>
    <t>KSU check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</si>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</sst>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workbookViewId="0"/>
  </sheetViews>
  <sheetFormatPr baseColWidth="10" defaultColWidth="8.83203125" defaultRowHeight="15" x14ac:dyDescent="0.2"/>
  <cols>
    <col min="1" max="1" width="12.5" style="6" bestFit="1" customWidth="1"/>
    <col min="2" max="2" width="20.6640625" style="6" bestFit="1" customWidth="1"/>
    <col min="3" max="3" width="9.83203125" style="6" bestFit="1" customWidth="1"/>
    <col min="4" max="4" width="13.1640625" style="6" bestFit="1" customWidth="1"/>
    <col min="5" max="5" width="4.5" style="6" bestFit="1" customWidth="1"/>
    <col min="6" max="6" width="5.6640625" style="6" bestFit="1" customWidth="1"/>
    <col min="7" max="7" width="10.5" style="6" bestFit="1" customWidth="1"/>
    <col min="8" max="8" width="7.83203125" style="6" bestFit="1" customWidth="1"/>
    <col min="9" max="9" width="2.83203125" style="6" bestFit="1" customWidth="1"/>
    <col min="10" max="10" width="2.83203125" style="6" customWidth="1"/>
    <col min="11" max="11" width="14.5" style="6" bestFit="1" customWidth="1"/>
    <col min="12" max="12" width="7.83203125" style="6" bestFit="1" customWidth="1"/>
    <col min="13" max="13" width="2" style="6" customWidth="1"/>
    <col min="14" max="14" width="5.33203125" style="7" bestFit="1" customWidth="1"/>
    <col min="15" max="15" width="5" style="7" bestFit="1" customWidth="1"/>
    <col min="16" max="16" width="8.83203125" style="7" bestFit="1" customWidth="1"/>
    <col min="17" max="17" width="2" style="7" customWidth="1"/>
    <col min="18" max="18" width="12.83203125" style="7" bestFit="1" customWidth="1"/>
    <col min="19" max="19" width="13" style="7" bestFit="1" customWidth="1"/>
    <col min="20" max="20" width="10.5" style="7" bestFit="1" customWidth="1"/>
    <col min="21" max="21" width="10" style="8" bestFit="1" customWidth="1"/>
    <col min="22" max="22" width="2" style="8" customWidth="1"/>
    <col min="23" max="23" width="12.83203125" style="7" bestFit="1" customWidth="1"/>
    <col min="24" max="24" width="13" style="7" bestFit="1" customWidth="1"/>
    <col min="25" max="25" width="10.5" style="7" bestFit="1" customWidth="1"/>
    <col min="26" max="26" width="8.1640625" style="8" bestFit="1" customWidth="1"/>
    <col min="27" max="27" width="2" style="8" customWidth="1"/>
    <col min="28" max="28" width="10.5" style="7" bestFit="1" customWidth="1"/>
    <col min="29" max="16384" width="8.83203125" style="6"/>
  </cols>
  <sheetData>
    <row r="1" spans="1:28" x14ac:dyDescent="0.2">
      <c r="A1" s="13" t="s">
        <v>75</v>
      </c>
    </row>
    <row r="2" spans="1:28" s="1" customFormat="1" ht="16" thickBot="1" x14ac:dyDescent="0.25">
      <c r="D2" s="18" t="s">
        <v>0</v>
      </c>
      <c r="E2" s="18"/>
      <c r="F2" s="18"/>
      <c r="G2" s="18"/>
      <c r="H2" s="18"/>
      <c r="I2" s="18"/>
      <c r="J2" s="18"/>
      <c r="K2" s="18"/>
      <c r="L2" s="18"/>
      <c r="M2" s="2"/>
      <c r="N2" s="19" t="s">
        <v>1</v>
      </c>
      <c r="O2" s="19"/>
      <c r="P2" s="19"/>
      <c r="Q2" s="3"/>
      <c r="R2" s="20" t="s">
        <v>2</v>
      </c>
      <c r="S2" s="20"/>
      <c r="T2" s="20"/>
      <c r="U2" s="20"/>
      <c r="V2" s="14"/>
      <c r="W2" s="20" t="s">
        <v>3</v>
      </c>
      <c r="X2" s="20"/>
      <c r="Y2" s="20"/>
      <c r="Z2" s="20"/>
      <c r="AA2" s="14"/>
      <c r="AB2" s="15" t="s">
        <v>4</v>
      </c>
    </row>
    <row r="3" spans="1:28" s="1" customFormat="1" x14ac:dyDescent="0.2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K3" s="1" t="s">
        <v>14</v>
      </c>
      <c r="L3" s="1" t="s">
        <v>15</v>
      </c>
      <c r="N3" s="5" t="s">
        <v>16</v>
      </c>
      <c r="O3" s="5" t="s">
        <v>17</v>
      </c>
      <c r="P3" s="5" t="s">
        <v>18</v>
      </c>
      <c r="Q3" s="5"/>
      <c r="R3" s="16" t="s">
        <v>19</v>
      </c>
      <c r="S3" s="16" t="s">
        <v>20</v>
      </c>
      <c r="T3" s="16" t="s">
        <v>21</v>
      </c>
      <c r="U3" s="17" t="s">
        <v>22</v>
      </c>
      <c r="V3" s="17"/>
      <c r="W3" s="16" t="s">
        <v>19</v>
      </c>
      <c r="X3" s="16" t="s">
        <v>20</v>
      </c>
      <c r="Y3" s="16" t="s">
        <v>21</v>
      </c>
      <c r="Z3" s="17" t="s">
        <v>23</v>
      </c>
      <c r="AA3" s="17"/>
      <c r="AB3" s="16" t="s">
        <v>21</v>
      </c>
    </row>
    <row r="4" spans="1:28" x14ac:dyDescent="0.2">
      <c r="A4" s="6" t="s">
        <v>24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28</v>
      </c>
      <c r="G4" s="6" t="s">
        <v>28</v>
      </c>
      <c r="H4" s="6" t="s">
        <v>29</v>
      </c>
      <c r="I4" s="6" t="s">
        <v>30</v>
      </c>
      <c r="K4" s="6" t="s">
        <v>30</v>
      </c>
      <c r="L4" s="6" t="s">
        <v>31</v>
      </c>
      <c r="N4" s="7">
        <v>9.6666666666666661</v>
      </c>
      <c r="O4" s="7">
        <v>9</v>
      </c>
      <c r="P4" s="7">
        <v>0</v>
      </c>
      <c r="R4" s="7">
        <v>71.333333333333329</v>
      </c>
      <c r="S4" s="7">
        <v>107.33333333333333</v>
      </c>
      <c r="T4" s="7">
        <v>8816.6515555555561</v>
      </c>
      <c r="U4" s="8">
        <v>0.75555555555555554</v>
      </c>
      <c r="W4" s="7">
        <v>74</v>
      </c>
      <c r="X4" s="7">
        <v>44</v>
      </c>
      <c r="Y4" s="5">
        <v>3157.5192000000002</v>
      </c>
      <c r="Z4" s="8">
        <v>0.52999999999999992</v>
      </c>
      <c r="AB4" s="5">
        <v>11974.170755555557</v>
      </c>
    </row>
    <row r="5" spans="1:28" x14ac:dyDescent="0.2">
      <c r="A5" s="6" t="s">
        <v>24</v>
      </c>
      <c r="B5" s="6" t="s">
        <v>32</v>
      </c>
      <c r="C5" s="6" t="s">
        <v>26</v>
      </c>
      <c r="D5" s="6" t="s">
        <v>27</v>
      </c>
      <c r="E5" s="6" t="s">
        <v>33</v>
      </c>
      <c r="F5" s="6" t="s">
        <v>28</v>
      </c>
      <c r="G5" s="6" t="s">
        <v>28</v>
      </c>
      <c r="H5" s="6" t="s">
        <v>28</v>
      </c>
      <c r="I5" s="6" t="s">
        <v>33</v>
      </c>
      <c r="K5" s="6" t="s">
        <v>30</v>
      </c>
      <c r="L5" s="6" t="s">
        <v>34</v>
      </c>
      <c r="N5" s="7">
        <v>10</v>
      </c>
      <c r="O5" s="7">
        <v>9.6666666666666661</v>
      </c>
      <c r="P5" s="7">
        <v>0</v>
      </c>
      <c r="R5" s="7">
        <v>73.666666666666671</v>
      </c>
      <c r="S5" s="7">
        <v>103.33333333333333</v>
      </c>
      <c r="T5" s="7">
        <v>8931.1713333333337</v>
      </c>
      <c r="U5" s="8">
        <v>0.77333333333333332</v>
      </c>
      <c r="W5" s="7">
        <v>71.666666666666671</v>
      </c>
      <c r="X5" s="7">
        <v>34</v>
      </c>
      <c r="Y5" s="7">
        <v>2332.6864</v>
      </c>
      <c r="Z5" s="8">
        <v>0.43333333333333329</v>
      </c>
      <c r="AB5" s="5">
        <v>11263.857733333332</v>
      </c>
    </row>
    <row r="6" spans="1:28" x14ac:dyDescent="0.2">
      <c r="A6" s="6" t="s">
        <v>24</v>
      </c>
      <c r="B6" s="6" t="s">
        <v>35</v>
      </c>
      <c r="C6" s="6" t="s">
        <v>26</v>
      </c>
      <c r="D6" s="6" t="s">
        <v>27</v>
      </c>
      <c r="E6" s="6" t="s">
        <v>33</v>
      </c>
      <c r="F6" s="6" t="s">
        <v>28</v>
      </c>
      <c r="G6" s="6" t="s">
        <v>28</v>
      </c>
      <c r="H6" s="6" t="s">
        <v>28</v>
      </c>
      <c r="I6" s="6" t="s">
        <v>28</v>
      </c>
      <c r="K6" s="6" t="s">
        <v>30</v>
      </c>
      <c r="L6" s="6" t="s">
        <v>36</v>
      </c>
      <c r="N6" s="7">
        <v>9.6666666666666661</v>
      </c>
      <c r="O6" s="7">
        <v>9.3333333333333339</v>
      </c>
      <c r="P6" s="7">
        <v>0</v>
      </c>
      <c r="R6" s="7">
        <v>73.666666666666671</v>
      </c>
      <c r="S6" s="7">
        <v>91.333333333333329</v>
      </c>
      <c r="T6" s="7">
        <v>7839.1866666666656</v>
      </c>
      <c r="U6" s="8">
        <v>0.78888888888888886</v>
      </c>
      <c r="W6" s="7">
        <v>71.666666666666671</v>
      </c>
      <c r="X6" s="7">
        <v>37.666666666666664</v>
      </c>
      <c r="Y6" s="5">
        <v>2915.0351999999998</v>
      </c>
      <c r="Z6" s="8">
        <v>0.45999999999999996</v>
      </c>
      <c r="AB6" s="5">
        <v>10754.221866666665</v>
      </c>
    </row>
    <row r="7" spans="1:28" x14ac:dyDescent="0.2">
      <c r="A7" s="6" t="s">
        <v>24</v>
      </c>
      <c r="B7" s="6" t="s">
        <v>37</v>
      </c>
      <c r="C7" s="6" t="s">
        <v>26</v>
      </c>
      <c r="D7" s="6" t="s">
        <v>27</v>
      </c>
      <c r="E7" s="6" t="s">
        <v>28</v>
      </c>
      <c r="F7" s="6" t="s">
        <v>28</v>
      </c>
      <c r="G7" s="6" t="s">
        <v>28</v>
      </c>
      <c r="H7" s="6" t="s">
        <v>28</v>
      </c>
      <c r="I7" s="6" t="s">
        <v>28</v>
      </c>
      <c r="K7" s="6" t="s">
        <v>30</v>
      </c>
      <c r="L7" s="6" t="s">
        <v>36</v>
      </c>
      <c r="N7" s="7">
        <v>10</v>
      </c>
      <c r="O7" s="7">
        <v>9.3333333333333339</v>
      </c>
      <c r="P7" s="7">
        <v>0</v>
      </c>
      <c r="R7" s="7">
        <v>69.333333333333329</v>
      </c>
      <c r="S7" s="7">
        <v>110</v>
      </c>
      <c r="T7" s="7">
        <v>7976.427555555555</v>
      </c>
      <c r="U7" s="8">
        <v>0.77111111111111119</v>
      </c>
      <c r="W7" s="7">
        <v>76</v>
      </c>
      <c r="X7" s="7">
        <v>44.666666666666664</v>
      </c>
      <c r="Y7" s="5">
        <v>3236.6047999999996</v>
      </c>
      <c r="Z7" s="8">
        <v>0.50666666666666671</v>
      </c>
      <c r="AB7" s="5">
        <v>11213.032355555553</v>
      </c>
    </row>
    <row r="8" spans="1:28" x14ac:dyDescent="0.2">
      <c r="A8" s="6" t="s">
        <v>38</v>
      </c>
      <c r="B8" s="6" t="s">
        <v>39</v>
      </c>
      <c r="C8" s="6" t="s">
        <v>26</v>
      </c>
      <c r="D8" s="6" t="s">
        <v>40</v>
      </c>
      <c r="E8" s="6" t="s">
        <v>28</v>
      </c>
      <c r="F8" s="6" t="s">
        <v>28</v>
      </c>
      <c r="G8" s="6" t="s">
        <v>33</v>
      </c>
      <c r="H8" s="6" t="s">
        <v>28</v>
      </c>
      <c r="I8" s="6" t="s">
        <v>28</v>
      </c>
      <c r="K8" s="6" t="s">
        <v>30</v>
      </c>
      <c r="L8" s="6" t="s">
        <v>36</v>
      </c>
      <c r="N8" s="7">
        <v>10</v>
      </c>
      <c r="O8" s="7">
        <v>8.6666666666666661</v>
      </c>
      <c r="P8" s="7">
        <v>0</v>
      </c>
      <c r="R8" s="7">
        <v>73.666666666666671</v>
      </c>
      <c r="S8" s="7">
        <v>92</v>
      </c>
      <c r="T8" s="7">
        <v>9132.891777777777</v>
      </c>
      <c r="U8" s="8">
        <v>0.78888888888888886</v>
      </c>
      <c r="W8" s="7">
        <v>71.666666666666671</v>
      </c>
      <c r="X8" s="7">
        <v>23.666666666666668</v>
      </c>
      <c r="Y8" s="7">
        <v>1838.7159999999997</v>
      </c>
      <c r="Z8" s="8">
        <v>0.66</v>
      </c>
      <c r="AB8" s="5">
        <v>10971.607777777777</v>
      </c>
    </row>
    <row r="9" spans="1:28" x14ac:dyDescent="0.2">
      <c r="A9" s="6" t="s">
        <v>38</v>
      </c>
      <c r="B9" s="6" t="s">
        <v>41</v>
      </c>
      <c r="C9" s="6" t="s">
        <v>26</v>
      </c>
      <c r="D9" s="6" t="s">
        <v>27</v>
      </c>
      <c r="E9" s="6" t="s">
        <v>28</v>
      </c>
      <c r="F9" s="6" t="s">
        <v>28</v>
      </c>
      <c r="G9" s="6" t="s">
        <v>28</v>
      </c>
      <c r="H9" s="6" t="s">
        <v>28</v>
      </c>
      <c r="I9" s="6" t="s">
        <v>28</v>
      </c>
      <c r="K9" s="6" t="s">
        <v>30</v>
      </c>
      <c r="L9" s="6" t="s">
        <v>31</v>
      </c>
      <c r="N9" s="7">
        <v>9.6666666666666661</v>
      </c>
      <c r="O9" s="7">
        <v>9.6666666666666661</v>
      </c>
      <c r="P9" s="7">
        <v>0</v>
      </c>
      <c r="R9" s="7">
        <v>84</v>
      </c>
      <c r="S9" s="7">
        <v>112</v>
      </c>
      <c r="T9" s="7">
        <v>9779.4082222222223</v>
      </c>
      <c r="U9" s="8">
        <v>0.77555555555555555</v>
      </c>
      <c r="W9" s="7">
        <v>61.333333333333336</v>
      </c>
      <c r="X9" s="7">
        <v>14.666666666666666</v>
      </c>
      <c r="Y9" s="7">
        <v>1179.3144</v>
      </c>
      <c r="Z9" s="8">
        <v>0.58333333333333337</v>
      </c>
      <c r="AB9" s="5">
        <v>10958.722622222223</v>
      </c>
    </row>
    <row r="10" spans="1:28" x14ac:dyDescent="0.2">
      <c r="A10" s="6" t="s">
        <v>38</v>
      </c>
      <c r="B10" s="6" t="s">
        <v>42</v>
      </c>
      <c r="C10" s="6" t="s">
        <v>26</v>
      </c>
      <c r="D10" s="6" t="s">
        <v>27</v>
      </c>
      <c r="E10" s="6" t="s">
        <v>28</v>
      </c>
      <c r="F10" s="6" t="s">
        <v>28</v>
      </c>
      <c r="G10" s="6" t="s">
        <v>33</v>
      </c>
      <c r="H10" s="6" t="s">
        <v>28</v>
      </c>
      <c r="I10" s="6" t="s">
        <v>28</v>
      </c>
      <c r="K10" s="6" t="s">
        <v>28</v>
      </c>
      <c r="L10" s="6" t="s">
        <v>36</v>
      </c>
      <c r="N10" s="7">
        <v>10</v>
      </c>
      <c r="O10" s="7">
        <v>9.6666666666666661</v>
      </c>
      <c r="P10" s="7">
        <v>0</v>
      </c>
      <c r="R10" s="7">
        <v>69.333333333333329</v>
      </c>
      <c r="S10" s="7">
        <v>99</v>
      </c>
      <c r="T10" s="7">
        <v>8603.2613333333338</v>
      </c>
      <c r="U10" s="8">
        <v>0.73777777777777775</v>
      </c>
      <c r="W10" s="7">
        <v>76</v>
      </c>
      <c r="X10" s="7">
        <v>42</v>
      </c>
      <c r="Y10" s="5">
        <v>3435.8191999999999</v>
      </c>
      <c r="Z10" s="8">
        <v>0.50333333333333341</v>
      </c>
      <c r="AB10" s="5">
        <v>12039.080533333334</v>
      </c>
    </row>
    <row r="11" spans="1:28" x14ac:dyDescent="0.2">
      <c r="A11" s="6" t="s">
        <v>43</v>
      </c>
      <c r="B11" s="6" t="s">
        <v>44</v>
      </c>
      <c r="C11" s="6" t="s">
        <v>26</v>
      </c>
      <c r="D11" s="6" t="s">
        <v>27</v>
      </c>
      <c r="E11" s="6" t="s">
        <v>33</v>
      </c>
      <c r="F11" s="6" t="s">
        <v>28</v>
      </c>
      <c r="G11" s="6" t="s">
        <v>28</v>
      </c>
      <c r="H11" s="6" t="s">
        <v>28</v>
      </c>
      <c r="I11" s="6" t="s">
        <v>33</v>
      </c>
      <c r="K11" s="6" t="s">
        <v>28</v>
      </c>
      <c r="L11" s="6" t="s">
        <v>34</v>
      </c>
      <c r="N11" s="7">
        <v>10</v>
      </c>
      <c r="O11" s="7">
        <v>9.6666666666666661</v>
      </c>
      <c r="P11" s="7">
        <v>0</v>
      </c>
      <c r="R11" s="7">
        <v>98</v>
      </c>
      <c r="S11" s="7">
        <v>107.33333333333333</v>
      </c>
      <c r="T11" s="5">
        <v>10892.904</v>
      </c>
      <c r="U11" s="8">
        <v>0.79333333333333333</v>
      </c>
      <c r="W11" s="7">
        <v>47.333333333333336</v>
      </c>
      <c r="X11" s="7">
        <v>0</v>
      </c>
      <c r="Y11" s="7">
        <v>0</v>
      </c>
      <c r="Z11" s="8">
        <v>0</v>
      </c>
      <c r="AB11" s="5">
        <v>10892.904</v>
      </c>
    </row>
    <row r="12" spans="1:28" x14ac:dyDescent="0.2">
      <c r="A12" s="6" t="s">
        <v>43</v>
      </c>
      <c r="B12" s="6" t="s">
        <v>45</v>
      </c>
      <c r="C12" s="6" t="s">
        <v>26</v>
      </c>
      <c r="D12" s="6" t="s">
        <v>27</v>
      </c>
      <c r="E12" s="6" t="s">
        <v>28</v>
      </c>
      <c r="F12" s="6" t="s">
        <v>28</v>
      </c>
      <c r="G12" s="6" t="s">
        <v>28</v>
      </c>
      <c r="H12" s="6" t="s">
        <v>28</v>
      </c>
      <c r="I12" s="6" t="s">
        <v>28</v>
      </c>
      <c r="K12" s="6" t="s">
        <v>28</v>
      </c>
      <c r="L12" s="6" t="s">
        <v>46</v>
      </c>
      <c r="N12" s="7">
        <v>9.6666666666666661</v>
      </c>
      <c r="O12" s="7">
        <v>10</v>
      </c>
      <c r="P12" s="7">
        <v>0</v>
      </c>
      <c r="R12" s="7">
        <v>69.333333333333329</v>
      </c>
      <c r="S12" s="7">
        <v>95</v>
      </c>
      <c r="T12" s="7">
        <v>7514.503333333334</v>
      </c>
      <c r="U12" s="8">
        <v>0.77111111111111119</v>
      </c>
      <c r="W12" s="7">
        <v>76</v>
      </c>
      <c r="X12" s="7">
        <v>47.666666666666664</v>
      </c>
      <c r="Y12" s="5">
        <v>3432.2375999999999</v>
      </c>
      <c r="Z12" s="8">
        <v>0.57000000000000006</v>
      </c>
      <c r="AB12" s="5">
        <v>10946.740933333334</v>
      </c>
    </row>
    <row r="13" spans="1:28" x14ac:dyDescent="0.2">
      <c r="A13" s="6" t="s">
        <v>43</v>
      </c>
      <c r="B13" s="6" t="s">
        <v>47</v>
      </c>
      <c r="C13" s="6" t="s">
        <v>26</v>
      </c>
      <c r="D13" s="6" t="s">
        <v>27</v>
      </c>
      <c r="E13" s="6" t="s">
        <v>28</v>
      </c>
      <c r="F13" s="6" t="s">
        <v>28</v>
      </c>
      <c r="G13" s="6" t="s">
        <v>28</v>
      </c>
      <c r="H13" s="6" t="s">
        <v>28</v>
      </c>
      <c r="I13" s="6" t="s">
        <v>28</v>
      </c>
      <c r="K13" s="6" t="s">
        <v>28</v>
      </c>
      <c r="L13" s="6" t="s">
        <v>31</v>
      </c>
      <c r="N13" s="7">
        <v>10</v>
      </c>
      <c r="O13" s="7">
        <v>9.6666666666666661</v>
      </c>
      <c r="P13" s="7">
        <v>0</v>
      </c>
      <c r="R13" s="7">
        <v>69.333333333333329</v>
      </c>
      <c r="S13" s="7">
        <v>91</v>
      </c>
      <c r="T13" s="7">
        <v>7261.6671111111109</v>
      </c>
      <c r="U13" s="8">
        <v>0.79111111111111099</v>
      </c>
      <c r="W13" s="7">
        <v>76</v>
      </c>
      <c r="X13" s="7">
        <v>42</v>
      </c>
      <c r="Y13" s="5">
        <v>2662.1935999999996</v>
      </c>
      <c r="Z13" s="8">
        <v>0.5099999999999999</v>
      </c>
      <c r="AB13" s="5">
        <v>9923.8607111111105</v>
      </c>
    </row>
    <row r="14" spans="1:28" x14ac:dyDescent="0.2">
      <c r="A14" s="6" t="s">
        <v>43</v>
      </c>
      <c r="B14" s="6" t="s">
        <v>48</v>
      </c>
      <c r="C14" s="6" t="s">
        <v>26</v>
      </c>
      <c r="D14" s="6" t="s">
        <v>27</v>
      </c>
      <c r="E14" s="6" t="s">
        <v>28</v>
      </c>
      <c r="F14" s="6" t="s">
        <v>28</v>
      </c>
      <c r="G14" s="6" t="s">
        <v>28</v>
      </c>
      <c r="H14" s="6" t="s">
        <v>28</v>
      </c>
      <c r="I14" s="6" t="s">
        <v>28</v>
      </c>
      <c r="K14" s="6" t="s">
        <v>28</v>
      </c>
      <c r="L14" s="6" t="s">
        <v>31</v>
      </c>
      <c r="N14" s="7">
        <v>10</v>
      </c>
      <c r="O14" s="7">
        <v>10</v>
      </c>
      <c r="P14" s="7">
        <v>0</v>
      </c>
      <c r="R14" s="7">
        <v>84</v>
      </c>
      <c r="S14" s="7">
        <v>115</v>
      </c>
      <c r="T14" s="5">
        <v>12031.218222222224</v>
      </c>
      <c r="U14" s="8">
        <v>0.75777777777777777</v>
      </c>
      <c r="W14" s="7">
        <v>61.333333333333336</v>
      </c>
      <c r="X14" s="7">
        <v>0</v>
      </c>
      <c r="Y14" s="7">
        <v>0</v>
      </c>
      <c r="Z14" s="8">
        <v>0</v>
      </c>
      <c r="AB14" s="5">
        <v>12031.218222222224</v>
      </c>
    </row>
    <row r="15" spans="1:28" x14ac:dyDescent="0.2">
      <c r="A15" s="6" t="s">
        <v>43</v>
      </c>
      <c r="B15" s="6" t="s">
        <v>49</v>
      </c>
      <c r="C15" s="6" t="s">
        <v>26</v>
      </c>
      <c r="D15" s="6" t="s">
        <v>27</v>
      </c>
      <c r="E15" s="6" t="s">
        <v>33</v>
      </c>
      <c r="F15" s="6" t="s">
        <v>28</v>
      </c>
      <c r="G15" s="6" t="s">
        <v>28</v>
      </c>
      <c r="H15" s="6" t="s">
        <v>28</v>
      </c>
      <c r="I15" s="6" t="s">
        <v>28</v>
      </c>
      <c r="K15" s="6" t="s">
        <v>28</v>
      </c>
      <c r="L15" s="6" t="s">
        <v>31</v>
      </c>
      <c r="N15" s="7">
        <v>9.6666666666666661</v>
      </c>
      <c r="O15" s="7">
        <v>9.3333333333333339</v>
      </c>
      <c r="P15" s="7">
        <v>0</v>
      </c>
      <c r="R15" s="7">
        <v>98</v>
      </c>
      <c r="S15" s="7">
        <v>108.33333333333333</v>
      </c>
      <c r="T15" s="5">
        <v>11894.299999999997</v>
      </c>
      <c r="U15" s="8">
        <v>0.76000000000000012</v>
      </c>
      <c r="W15" s="7">
        <v>47.333333333333336</v>
      </c>
      <c r="X15" s="7">
        <v>0</v>
      </c>
      <c r="Y15" s="7">
        <v>0</v>
      </c>
      <c r="Z15" s="8">
        <v>0</v>
      </c>
      <c r="AB15" s="5">
        <v>11894.299999999997</v>
      </c>
    </row>
    <row r="16" spans="1:28" x14ac:dyDescent="0.2">
      <c r="A16" s="6" t="s">
        <v>43</v>
      </c>
      <c r="B16" s="6" t="s">
        <v>50</v>
      </c>
      <c r="C16" s="6" t="s">
        <v>26</v>
      </c>
      <c r="D16" s="6" t="s">
        <v>51</v>
      </c>
      <c r="E16" s="6" t="s">
        <v>28</v>
      </c>
      <c r="F16" s="6" t="s">
        <v>28</v>
      </c>
      <c r="G16" s="6" t="s">
        <v>28</v>
      </c>
      <c r="H16" s="6" t="s">
        <v>28</v>
      </c>
      <c r="I16" s="6" t="s">
        <v>28</v>
      </c>
      <c r="K16" s="6" t="s">
        <v>28</v>
      </c>
      <c r="L16" s="6" t="s">
        <v>46</v>
      </c>
      <c r="N16" s="7">
        <v>10</v>
      </c>
      <c r="O16" s="7">
        <v>9</v>
      </c>
      <c r="P16" s="7">
        <v>0</v>
      </c>
      <c r="R16" s="7">
        <v>69.333333333333329</v>
      </c>
      <c r="S16" s="7">
        <v>59</v>
      </c>
      <c r="T16" s="7">
        <v>6148.467111111112</v>
      </c>
      <c r="U16" s="8">
        <v>0.78666666666666663</v>
      </c>
      <c r="W16" s="7">
        <v>76</v>
      </c>
      <c r="X16" s="7">
        <v>26.666666666666668</v>
      </c>
      <c r="Y16" s="5">
        <v>3505.9023999999995</v>
      </c>
      <c r="Z16" s="8">
        <v>0.41666666666666669</v>
      </c>
      <c r="AB16" s="7">
        <v>9654.3695111111101</v>
      </c>
    </row>
    <row r="17" spans="1:28" x14ac:dyDescent="0.2">
      <c r="A17" s="6" t="s">
        <v>43</v>
      </c>
      <c r="B17" s="6" t="s">
        <v>52</v>
      </c>
      <c r="C17" s="6" t="s">
        <v>26</v>
      </c>
      <c r="D17" s="6" t="s">
        <v>27</v>
      </c>
      <c r="E17" s="6" t="s">
        <v>28</v>
      </c>
      <c r="F17" s="6" t="s">
        <v>28</v>
      </c>
      <c r="G17" s="6" t="s">
        <v>28</v>
      </c>
      <c r="H17" s="6" t="s">
        <v>28</v>
      </c>
      <c r="I17" s="6" t="s">
        <v>28</v>
      </c>
      <c r="K17" s="6" t="s">
        <v>28</v>
      </c>
      <c r="L17" s="6" t="s">
        <v>46</v>
      </c>
      <c r="N17" s="7">
        <v>10</v>
      </c>
      <c r="O17" s="7">
        <v>9.6666666666666661</v>
      </c>
      <c r="P17" s="7">
        <v>0</v>
      </c>
      <c r="R17" s="7">
        <v>69.333333333333329</v>
      </c>
      <c r="S17" s="7">
        <v>91</v>
      </c>
      <c r="T17" s="7">
        <v>7871.3188888888881</v>
      </c>
      <c r="U17" s="8">
        <v>0.77555555555555555</v>
      </c>
      <c r="W17" s="7">
        <v>76</v>
      </c>
      <c r="X17" s="7">
        <v>51</v>
      </c>
      <c r="Y17" s="5">
        <v>3454.3079999999995</v>
      </c>
      <c r="Z17" s="8">
        <v>0.59666666666666668</v>
      </c>
      <c r="AB17" s="5">
        <v>11325.626888888888</v>
      </c>
    </row>
    <row r="18" spans="1:28" x14ac:dyDescent="0.2">
      <c r="A18" s="6" t="s">
        <v>43</v>
      </c>
      <c r="B18" s="6" t="s">
        <v>53</v>
      </c>
      <c r="C18" s="6" t="s">
        <v>26</v>
      </c>
      <c r="D18" s="6" t="s">
        <v>40</v>
      </c>
      <c r="E18" s="6" t="s">
        <v>28</v>
      </c>
      <c r="F18" s="6" t="s">
        <v>28</v>
      </c>
      <c r="G18" s="6" t="s">
        <v>33</v>
      </c>
      <c r="H18" s="6" t="s">
        <v>28</v>
      </c>
      <c r="I18" s="6" t="s">
        <v>28</v>
      </c>
      <c r="K18" s="6" t="s">
        <v>28</v>
      </c>
      <c r="L18" s="6" t="s">
        <v>36</v>
      </c>
      <c r="N18" s="7">
        <v>10</v>
      </c>
      <c r="O18" s="7">
        <v>9.6666666666666661</v>
      </c>
      <c r="P18" s="7">
        <v>0</v>
      </c>
      <c r="R18" s="7">
        <v>71.333333333333329</v>
      </c>
      <c r="S18" s="7">
        <v>87</v>
      </c>
      <c r="T18" s="7">
        <v>8054.2708888888883</v>
      </c>
      <c r="U18" s="8">
        <v>0.79111111111111121</v>
      </c>
      <c r="W18" s="7">
        <v>74</v>
      </c>
      <c r="X18" s="7">
        <v>28.666666666666668</v>
      </c>
      <c r="Y18" s="7">
        <v>2225.4320000000002</v>
      </c>
      <c r="Z18" s="8">
        <v>0.41333333333333333</v>
      </c>
      <c r="AB18" s="5">
        <v>10279.702888888887</v>
      </c>
    </row>
    <row r="19" spans="1:28" x14ac:dyDescent="0.2">
      <c r="A19" s="6" t="s">
        <v>54</v>
      </c>
      <c r="B19" s="6" t="s">
        <v>55</v>
      </c>
      <c r="C19" s="6" t="s">
        <v>26</v>
      </c>
      <c r="D19" s="6" t="s">
        <v>40</v>
      </c>
      <c r="E19" s="6" t="s">
        <v>28</v>
      </c>
      <c r="F19" s="6" t="s">
        <v>28</v>
      </c>
      <c r="G19" s="6" t="s">
        <v>28</v>
      </c>
      <c r="H19" s="6" t="s">
        <v>28</v>
      </c>
      <c r="I19" s="6" t="s">
        <v>28</v>
      </c>
      <c r="K19" s="6" t="s">
        <v>28</v>
      </c>
      <c r="L19" s="6" t="s">
        <v>36</v>
      </c>
      <c r="N19" s="7">
        <v>9.6666666666666661</v>
      </c>
      <c r="O19" s="7">
        <v>8.3333333333333339</v>
      </c>
      <c r="P19" s="7">
        <v>0</v>
      </c>
      <c r="R19" s="7">
        <v>69.333333333333329</v>
      </c>
      <c r="S19" s="7">
        <v>84.333333333333329</v>
      </c>
      <c r="T19" s="7">
        <v>7058.6828888888886</v>
      </c>
      <c r="U19" s="8">
        <v>0.80666666666666664</v>
      </c>
      <c r="W19" s="7">
        <v>76</v>
      </c>
      <c r="X19" s="7">
        <v>32</v>
      </c>
      <c r="Y19" s="5">
        <v>2720.4671999999996</v>
      </c>
      <c r="Z19" s="8">
        <v>0.51666666666666661</v>
      </c>
      <c r="AB19" s="7">
        <v>9779.1500888888895</v>
      </c>
    </row>
    <row r="20" spans="1:28" x14ac:dyDescent="0.2">
      <c r="A20" s="6" t="s">
        <v>54</v>
      </c>
      <c r="B20" s="6" t="s">
        <v>56</v>
      </c>
      <c r="C20" s="6" t="s">
        <v>26</v>
      </c>
      <c r="D20" s="6" t="s">
        <v>40</v>
      </c>
      <c r="E20" s="6" t="s">
        <v>28</v>
      </c>
      <c r="F20" s="6" t="s">
        <v>28</v>
      </c>
      <c r="G20" s="6" t="s">
        <v>28</v>
      </c>
      <c r="H20" s="6" t="s">
        <v>28</v>
      </c>
      <c r="I20" s="6" t="s">
        <v>28</v>
      </c>
      <c r="K20" s="6" t="s">
        <v>28</v>
      </c>
      <c r="L20" s="6" t="s">
        <v>36</v>
      </c>
      <c r="N20" s="7">
        <v>9.6666666666666661</v>
      </c>
      <c r="O20" s="7">
        <v>8.3333333333333339</v>
      </c>
      <c r="P20" s="7">
        <v>0</v>
      </c>
      <c r="R20" s="7">
        <v>69.333333333333329</v>
      </c>
      <c r="S20" s="7">
        <v>82.666666666666671</v>
      </c>
      <c r="T20" s="7">
        <v>6685.0080000000007</v>
      </c>
      <c r="U20" s="8">
        <v>0.82</v>
      </c>
      <c r="W20" s="7">
        <v>76</v>
      </c>
      <c r="X20" s="7">
        <v>21.333333333333332</v>
      </c>
      <c r="Y20" s="7">
        <v>2210.4279999999994</v>
      </c>
      <c r="Z20" s="8">
        <v>0.41333333333333339</v>
      </c>
      <c r="AB20" s="7">
        <v>8895.4360000000015</v>
      </c>
    </row>
    <row r="21" spans="1:28" x14ac:dyDescent="0.2">
      <c r="A21" s="6" t="s">
        <v>57</v>
      </c>
      <c r="B21" s="6" t="s">
        <v>58</v>
      </c>
      <c r="C21" s="6" t="s">
        <v>26</v>
      </c>
      <c r="D21" s="6" t="s">
        <v>27</v>
      </c>
      <c r="E21" s="6" t="s">
        <v>28</v>
      </c>
      <c r="F21" s="6" t="s">
        <v>28</v>
      </c>
      <c r="G21" s="6" t="s">
        <v>28</v>
      </c>
      <c r="H21" s="6" t="s">
        <v>28</v>
      </c>
      <c r="I21" s="6" t="s">
        <v>28</v>
      </c>
      <c r="K21" s="6" t="s">
        <v>30</v>
      </c>
      <c r="L21" s="6" t="s">
        <v>36</v>
      </c>
      <c r="N21" s="7">
        <v>9.6666666666666661</v>
      </c>
      <c r="O21" s="7">
        <v>9.6666666666666661</v>
      </c>
      <c r="P21" s="7">
        <v>0</v>
      </c>
      <c r="R21" s="7">
        <v>69.333333333333329</v>
      </c>
      <c r="S21" s="7">
        <v>94.333333333333329</v>
      </c>
      <c r="T21" s="7">
        <v>8196.1635555555567</v>
      </c>
      <c r="U21" s="8">
        <v>0.81777777777777771</v>
      </c>
      <c r="W21" s="7">
        <v>76</v>
      </c>
      <c r="X21" s="7">
        <v>47.666666666666664</v>
      </c>
      <c r="Y21" s="5">
        <v>3543.0735999999997</v>
      </c>
      <c r="Z21" s="8">
        <v>0.56999999999999995</v>
      </c>
      <c r="AB21" s="5">
        <v>11739.237155555556</v>
      </c>
    </row>
    <row r="22" spans="1:28" x14ac:dyDescent="0.2">
      <c r="A22" s="6" t="s">
        <v>57</v>
      </c>
      <c r="B22" s="6" t="s">
        <v>59</v>
      </c>
      <c r="C22" s="6" t="s">
        <v>26</v>
      </c>
      <c r="D22" s="6" t="s">
        <v>27</v>
      </c>
      <c r="E22" s="6" t="s">
        <v>33</v>
      </c>
      <c r="F22" s="6" t="s">
        <v>28</v>
      </c>
      <c r="G22" s="6" t="s">
        <v>28</v>
      </c>
      <c r="H22" s="6" t="s">
        <v>28</v>
      </c>
      <c r="I22" s="6" t="s">
        <v>28</v>
      </c>
      <c r="K22" s="6" t="s">
        <v>30</v>
      </c>
      <c r="L22" s="6" t="s">
        <v>36</v>
      </c>
      <c r="N22" s="7">
        <v>10</v>
      </c>
      <c r="O22" s="7">
        <v>10</v>
      </c>
      <c r="P22" s="7">
        <v>0</v>
      </c>
      <c r="R22" s="7">
        <v>69.333333333333329</v>
      </c>
      <c r="S22" s="7">
        <v>83.666666666666671</v>
      </c>
      <c r="T22" s="7">
        <v>7162.2588888888886</v>
      </c>
      <c r="U22" s="8">
        <v>0.80222222222222228</v>
      </c>
      <c r="W22" s="7">
        <v>76</v>
      </c>
      <c r="X22" s="7">
        <v>45.666666666666664</v>
      </c>
      <c r="Y22" s="5">
        <v>2733.0511999999999</v>
      </c>
      <c r="Z22" s="8">
        <v>0.61333333333333329</v>
      </c>
      <c r="AB22" s="5">
        <v>9895.3100888888875</v>
      </c>
    </row>
    <row r="23" spans="1:28" x14ac:dyDescent="0.2">
      <c r="A23" s="6" t="s">
        <v>60</v>
      </c>
      <c r="B23" s="6" t="s">
        <v>61</v>
      </c>
      <c r="C23" s="6" t="s">
        <v>26</v>
      </c>
      <c r="D23" s="6" t="s">
        <v>27</v>
      </c>
      <c r="E23" s="6" t="s">
        <v>28</v>
      </c>
      <c r="F23" s="6" t="s">
        <v>28</v>
      </c>
      <c r="G23" s="6" t="s">
        <v>28</v>
      </c>
      <c r="H23" s="6" t="s">
        <v>28</v>
      </c>
      <c r="I23" s="6" t="s">
        <v>28</v>
      </c>
      <c r="K23" s="6" t="s">
        <v>33</v>
      </c>
      <c r="L23" s="6" t="s">
        <v>62</v>
      </c>
      <c r="N23" s="7">
        <v>9.6666666666666661</v>
      </c>
      <c r="O23" s="7">
        <v>10</v>
      </c>
      <c r="P23" s="7">
        <v>0</v>
      </c>
      <c r="R23" s="7">
        <v>69.333333333333329</v>
      </c>
      <c r="S23" s="7">
        <v>102</v>
      </c>
      <c r="T23" s="7">
        <v>8016.3844444444439</v>
      </c>
      <c r="U23" s="8">
        <v>0.76666666666666672</v>
      </c>
      <c r="W23" s="7">
        <v>76</v>
      </c>
      <c r="X23" s="7">
        <v>45.666666666666664</v>
      </c>
      <c r="Y23" s="5">
        <v>3322.4663999999998</v>
      </c>
      <c r="Z23" s="8">
        <v>0.49</v>
      </c>
      <c r="AB23" s="5">
        <v>11338.850844444443</v>
      </c>
    </row>
    <row r="24" spans="1:28" x14ac:dyDescent="0.2">
      <c r="A24" s="6" t="s">
        <v>63</v>
      </c>
      <c r="B24" s="6" t="s">
        <v>64</v>
      </c>
      <c r="C24" s="6" t="s">
        <v>26</v>
      </c>
      <c r="D24" s="6" t="s">
        <v>27</v>
      </c>
      <c r="E24" s="6" t="s">
        <v>33</v>
      </c>
      <c r="F24" s="6" t="s">
        <v>33</v>
      </c>
      <c r="G24" s="6" t="s">
        <v>28</v>
      </c>
      <c r="H24" s="6" t="s">
        <v>28</v>
      </c>
      <c r="I24" s="6" t="s">
        <v>28</v>
      </c>
      <c r="K24" s="6" t="s">
        <v>30</v>
      </c>
      <c r="L24" s="6" t="s">
        <v>62</v>
      </c>
      <c r="N24" s="7">
        <v>9.3333333333333339</v>
      </c>
      <c r="O24" s="7">
        <v>9</v>
      </c>
      <c r="P24" s="7">
        <v>0</v>
      </c>
      <c r="R24" s="7">
        <v>93.333333333333329</v>
      </c>
      <c r="S24" s="7">
        <v>82.666666666666671</v>
      </c>
      <c r="T24" s="7">
        <v>8641.6586666666662</v>
      </c>
      <c r="U24" s="8">
        <v>0.76000000000000012</v>
      </c>
      <c r="W24" s="7">
        <v>52</v>
      </c>
      <c r="X24" s="7">
        <v>7.333333333333333</v>
      </c>
      <c r="Y24" s="7">
        <v>538.40160000000003</v>
      </c>
      <c r="Z24" s="8">
        <v>0.82</v>
      </c>
      <c r="AB24" s="7">
        <v>9180.0602666666655</v>
      </c>
    </row>
    <row r="25" spans="1:28" x14ac:dyDescent="0.2">
      <c r="A25" s="6" t="s">
        <v>63</v>
      </c>
      <c r="B25" s="6" t="s">
        <v>65</v>
      </c>
      <c r="C25" s="6" t="s">
        <v>26</v>
      </c>
      <c r="D25" s="6" t="s">
        <v>27</v>
      </c>
      <c r="E25" s="6" t="s">
        <v>28</v>
      </c>
      <c r="F25" s="6" t="s">
        <v>28</v>
      </c>
      <c r="G25" s="6" t="s">
        <v>28</v>
      </c>
      <c r="H25" s="6" t="s">
        <v>28</v>
      </c>
      <c r="I25" s="6" t="s">
        <v>28</v>
      </c>
      <c r="K25" s="6" t="s">
        <v>30</v>
      </c>
      <c r="L25" s="6" t="s">
        <v>66</v>
      </c>
      <c r="N25" s="7">
        <v>10</v>
      </c>
      <c r="O25" s="7">
        <v>10</v>
      </c>
      <c r="P25" s="7">
        <v>0</v>
      </c>
      <c r="R25" s="7">
        <v>86</v>
      </c>
      <c r="S25" s="7">
        <v>101</v>
      </c>
      <c r="T25" s="5">
        <v>10432.888888888889</v>
      </c>
      <c r="U25" s="8">
        <v>0.76888888888888884</v>
      </c>
      <c r="W25" s="7">
        <v>59.333333333333336</v>
      </c>
      <c r="X25" s="7">
        <v>20</v>
      </c>
      <c r="Y25" s="7">
        <v>1753.7255999999998</v>
      </c>
      <c r="Z25" s="8">
        <v>0.64333333333333342</v>
      </c>
      <c r="AB25" s="5">
        <v>12186.61448888889</v>
      </c>
    </row>
    <row r="26" spans="1:28" x14ac:dyDescent="0.2">
      <c r="A26" s="6" t="s">
        <v>63</v>
      </c>
      <c r="B26" s="6" t="s">
        <v>67</v>
      </c>
      <c r="C26" s="6" t="s">
        <v>26</v>
      </c>
      <c r="D26" s="6" t="s">
        <v>40</v>
      </c>
      <c r="E26" s="6" t="s">
        <v>33</v>
      </c>
      <c r="F26" s="6" t="s">
        <v>28</v>
      </c>
      <c r="G26" s="6" t="s">
        <v>33</v>
      </c>
      <c r="H26" s="6" t="s">
        <v>28</v>
      </c>
      <c r="I26" s="6" t="s">
        <v>28</v>
      </c>
      <c r="K26" s="6" t="s">
        <v>30</v>
      </c>
      <c r="L26" s="6" t="s">
        <v>66</v>
      </c>
      <c r="N26" s="7">
        <v>10</v>
      </c>
      <c r="O26" s="7">
        <v>8.6666666666666661</v>
      </c>
      <c r="P26" s="7">
        <v>0</v>
      </c>
      <c r="R26" s="7">
        <v>71.333333333333329</v>
      </c>
      <c r="S26" s="7">
        <v>81.666666666666671</v>
      </c>
      <c r="T26" s="7">
        <v>7879.7888888888892</v>
      </c>
      <c r="U26" s="8">
        <v>0.80222222222222228</v>
      </c>
      <c r="W26" s="7">
        <v>74</v>
      </c>
      <c r="X26" s="7">
        <v>28.666666666666668</v>
      </c>
      <c r="Y26" s="7">
        <v>2130.9551999999999</v>
      </c>
      <c r="Z26" s="8">
        <v>0.44</v>
      </c>
      <c r="AB26" s="5">
        <v>10010.744088888889</v>
      </c>
    </row>
    <row r="27" spans="1:28" x14ac:dyDescent="0.2">
      <c r="A27" s="6" t="s">
        <v>63</v>
      </c>
      <c r="B27" s="6" t="s">
        <v>68</v>
      </c>
      <c r="C27" s="6" t="s">
        <v>26</v>
      </c>
      <c r="D27" s="6" t="s">
        <v>27</v>
      </c>
      <c r="E27" s="6" t="s">
        <v>33</v>
      </c>
      <c r="F27" s="6" t="s">
        <v>28</v>
      </c>
      <c r="G27" s="6" t="s">
        <v>28</v>
      </c>
      <c r="H27" s="6" t="s">
        <v>28</v>
      </c>
      <c r="I27" s="6" t="s">
        <v>28</v>
      </c>
      <c r="K27" s="6" t="s">
        <v>30</v>
      </c>
      <c r="L27" s="6" t="s">
        <v>66</v>
      </c>
      <c r="N27" s="7">
        <v>9.3333333333333339</v>
      </c>
      <c r="O27" s="7">
        <v>9.3333333333333339</v>
      </c>
      <c r="P27" s="7">
        <v>0</v>
      </c>
      <c r="R27" s="7">
        <v>93.333333333333329</v>
      </c>
      <c r="S27" s="7">
        <v>103</v>
      </c>
      <c r="T27" s="7">
        <v>10015.411999999998</v>
      </c>
      <c r="U27" s="8">
        <v>0.78666666666666663</v>
      </c>
      <c r="W27" s="7">
        <v>52</v>
      </c>
      <c r="X27" s="7">
        <v>0</v>
      </c>
      <c r="Y27" s="7">
        <v>0</v>
      </c>
      <c r="Z27" s="8">
        <v>0</v>
      </c>
      <c r="AB27" s="5">
        <v>10015.411999999998</v>
      </c>
    </row>
    <row r="28" spans="1:28" x14ac:dyDescent="0.2">
      <c r="A28" s="6" t="s">
        <v>69</v>
      </c>
      <c r="B28" s="6">
        <v>18180</v>
      </c>
      <c r="C28" s="6" t="s">
        <v>26</v>
      </c>
      <c r="D28" s="6" t="s">
        <v>27</v>
      </c>
      <c r="E28" s="6" t="s">
        <v>30</v>
      </c>
      <c r="F28" s="6" t="s">
        <v>30</v>
      </c>
      <c r="G28" s="6" t="s">
        <v>30</v>
      </c>
      <c r="H28" s="6" t="s">
        <v>30</v>
      </c>
      <c r="I28" s="6" t="s">
        <v>30</v>
      </c>
      <c r="K28" s="6" t="s">
        <v>30</v>
      </c>
      <c r="L28" s="6" t="s">
        <v>66</v>
      </c>
      <c r="N28" s="7">
        <v>10</v>
      </c>
      <c r="O28" s="7">
        <v>9.3333333333333339</v>
      </c>
      <c r="P28" s="7">
        <v>0</v>
      </c>
      <c r="R28" s="7">
        <v>86</v>
      </c>
      <c r="S28" s="7">
        <v>111</v>
      </c>
      <c r="T28" s="5">
        <v>11401.157777777777</v>
      </c>
      <c r="U28" s="8">
        <v>0.76444444444444448</v>
      </c>
      <c r="W28" s="7">
        <v>59.333333333333336</v>
      </c>
      <c r="X28" s="7">
        <v>15.333333333333334</v>
      </c>
      <c r="Y28" s="7">
        <v>770.14080000000001</v>
      </c>
      <c r="Z28" s="8">
        <v>0.88</v>
      </c>
      <c r="AB28" s="5">
        <v>12171.298577777778</v>
      </c>
    </row>
    <row r="29" spans="1:28" x14ac:dyDescent="0.2">
      <c r="A29" s="6" t="s">
        <v>69</v>
      </c>
      <c r="B29" s="6">
        <v>18182</v>
      </c>
      <c r="C29" s="6" t="s">
        <v>26</v>
      </c>
      <c r="D29" s="6" t="s">
        <v>27</v>
      </c>
      <c r="E29" s="6" t="s">
        <v>33</v>
      </c>
      <c r="F29" s="6" t="s">
        <v>30</v>
      </c>
      <c r="G29" s="6" t="s">
        <v>30</v>
      </c>
      <c r="H29" s="6" t="s">
        <v>33</v>
      </c>
      <c r="I29" s="6" t="s">
        <v>30</v>
      </c>
      <c r="K29" s="6" t="s">
        <v>30</v>
      </c>
      <c r="L29" s="6" t="s">
        <v>36</v>
      </c>
      <c r="N29" s="7">
        <v>10</v>
      </c>
      <c r="O29" s="7">
        <v>9.6666666666666661</v>
      </c>
      <c r="P29" s="7">
        <v>0</v>
      </c>
      <c r="R29" s="7">
        <v>69.333333333333329</v>
      </c>
      <c r="S29" s="7">
        <v>86.666666666666671</v>
      </c>
      <c r="T29" s="7">
        <v>8372.5815555555546</v>
      </c>
      <c r="U29" s="8">
        <v>0.79111111111111121</v>
      </c>
      <c r="W29" s="7">
        <v>76</v>
      </c>
      <c r="X29" s="7">
        <v>36</v>
      </c>
      <c r="Y29" s="7">
        <v>2440.6183999999998</v>
      </c>
      <c r="Z29" s="8">
        <v>0.51333333333333331</v>
      </c>
      <c r="AB29" s="5">
        <v>10813.199955555554</v>
      </c>
    </row>
    <row r="30" spans="1:28" x14ac:dyDescent="0.2">
      <c r="A30" s="6" t="s">
        <v>69</v>
      </c>
      <c r="B30" s="6">
        <v>19011</v>
      </c>
      <c r="C30" s="6" t="s">
        <v>26</v>
      </c>
      <c r="D30" s="6" t="s">
        <v>27</v>
      </c>
      <c r="E30" s="6" t="s">
        <v>33</v>
      </c>
      <c r="F30" s="6" t="s">
        <v>33</v>
      </c>
      <c r="G30" s="6" t="s">
        <v>30</v>
      </c>
      <c r="H30" s="6" t="s">
        <v>33</v>
      </c>
      <c r="I30" s="6" t="s">
        <v>30</v>
      </c>
      <c r="K30" s="6" t="s">
        <v>30</v>
      </c>
      <c r="L30" s="6" t="s">
        <v>31</v>
      </c>
      <c r="N30" s="7">
        <v>10</v>
      </c>
      <c r="O30" s="7">
        <v>9.6666666666666661</v>
      </c>
      <c r="P30" s="7">
        <v>0</v>
      </c>
      <c r="R30" s="7">
        <v>86</v>
      </c>
      <c r="S30" s="7">
        <v>77</v>
      </c>
      <c r="T30" s="7">
        <v>8021.4664444444461</v>
      </c>
      <c r="U30" s="8">
        <v>0.77111111111111119</v>
      </c>
      <c r="W30" s="7">
        <v>59.333333333333336</v>
      </c>
      <c r="X30" s="7">
        <v>11.333333333333334</v>
      </c>
      <c r="Y30" s="7">
        <v>554.47039999999993</v>
      </c>
      <c r="Z30" s="8">
        <v>0.8933333333333332</v>
      </c>
      <c r="AB30" s="7">
        <v>8575.9368444444463</v>
      </c>
    </row>
    <row r="31" spans="1:28" x14ac:dyDescent="0.2">
      <c r="A31" s="6" t="s">
        <v>69</v>
      </c>
      <c r="B31" s="6">
        <v>19102</v>
      </c>
      <c r="C31" s="6" t="s">
        <v>26</v>
      </c>
      <c r="D31" s="6" t="s">
        <v>27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33</v>
      </c>
      <c r="K31" s="6" t="s">
        <v>30</v>
      </c>
      <c r="L31" s="6" t="s">
        <v>66</v>
      </c>
      <c r="N31" s="7">
        <v>9.6666666666666661</v>
      </c>
      <c r="O31" s="7">
        <v>9.6666666666666661</v>
      </c>
      <c r="P31" s="7">
        <v>0</v>
      </c>
      <c r="R31" s="7">
        <v>98</v>
      </c>
      <c r="S31" s="7">
        <v>108.66666666666667</v>
      </c>
      <c r="T31" s="5">
        <v>11035.46888888889</v>
      </c>
      <c r="U31" s="8">
        <v>0.80222222222222228</v>
      </c>
      <c r="W31" s="7">
        <v>47.333333333333336</v>
      </c>
      <c r="X31" s="7">
        <v>0</v>
      </c>
      <c r="Y31" s="7">
        <v>0</v>
      </c>
      <c r="Z31" s="8">
        <v>0</v>
      </c>
      <c r="AB31" s="5">
        <v>11035.46888888889</v>
      </c>
    </row>
    <row r="32" spans="1:28" x14ac:dyDescent="0.2">
      <c r="A32" s="6" t="s">
        <v>69</v>
      </c>
      <c r="B32" s="6">
        <v>19186</v>
      </c>
      <c r="C32" s="6" t="s">
        <v>26</v>
      </c>
      <c r="D32" s="6" t="s">
        <v>27</v>
      </c>
      <c r="E32" s="6" t="s">
        <v>33</v>
      </c>
      <c r="F32" s="6" t="s">
        <v>30</v>
      </c>
      <c r="G32" s="6" t="s">
        <v>30</v>
      </c>
      <c r="H32" s="6" t="s">
        <v>30</v>
      </c>
      <c r="I32" s="6" t="s">
        <v>33</v>
      </c>
      <c r="K32" s="6" t="s">
        <v>30</v>
      </c>
      <c r="L32" s="6" t="s">
        <v>66</v>
      </c>
      <c r="N32" s="7">
        <v>10</v>
      </c>
      <c r="O32" s="7">
        <v>9.3333333333333339</v>
      </c>
      <c r="P32" s="7">
        <v>0</v>
      </c>
      <c r="R32" s="7">
        <v>98</v>
      </c>
      <c r="S32" s="7">
        <v>98</v>
      </c>
      <c r="T32" s="5">
        <v>12244.205111111112</v>
      </c>
      <c r="U32" s="8">
        <v>0.76222222222222225</v>
      </c>
      <c r="W32" s="7">
        <v>47.333333333333336</v>
      </c>
      <c r="X32" s="7">
        <v>0</v>
      </c>
      <c r="Y32" s="7">
        <v>0</v>
      </c>
      <c r="Z32" s="8">
        <v>0</v>
      </c>
      <c r="AB32" s="5">
        <v>12244.205111111112</v>
      </c>
    </row>
    <row r="33" spans="1:28" x14ac:dyDescent="0.2">
      <c r="A33" s="6" t="s">
        <v>69</v>
      </c>
      <c r="B33" s="6">
        <v>20268</v>
      </c>
      <c r="C33" s="6" t="s">
        <v>26</v>
      </c>
      <c r="D33" s="6" t="s">
        <v>27</v>
      </c>
      <c r="E33" s="6" t="s">
        <v>33</v>
      </c>
      <c r="F33" s="6" t="s">
        <v>30</v>
      </c>
      <c r="G33" s="6" t="s">
        <v>30</v>
      </c>
      <c r="H33" s="6" t="s">
        <v>33</v>
      </c>
      <c r="I33" s="6" t="s">
        <v>30</v>
      </c>
      <c r="K33" s="6" t="s">
        <v>30</v>
      </c>
      <c r="L33" s="6" t="s">
        <v>31</v>
      </c>
      <c r="N33" s="7">
        <v>10</v>
      </c>
      <c r="O33" s="7">
        <v>9.6666666666666661</v>
      </c>
      <c r="P33" s="7">
        <v>0</v>
      </c>
      <c r="R33" s="7">
        <v>81.333333333333329</v>
      </c>
      <c r="S33" s="7">
        <v>84</v>
      </c>
      <c r="T33" s="7">
        <v>7676.2937777777779</v>
      </c>
      <c r="U33" s="8">
        <v>0.78222222222222226</v>
      </c>
      <c r="W33" s="7">
        <v>64</v>
      </c>
      <c r="X33" s="7">
        <v>16.666666666666668</v>
      </c>
      <c r="Y33" s="7">
        <v>1304.1863999999998</v>
      </c>
      <c r="Z33" s="8">
        <v>0.68333333333333324</v>
      </c>
      <c r="AB33" s="7">
        <v>8980.4801777777775</v>
      </c>
    </row>
    <row r="34" spans="1:28" x14ac:dyDescent="0.2">
      <c r="A34" s="6" t="s">
        <v>69</v>
      </c>
      <c r="B34" s="6">
        <v>20270</v>
      </c>
      <c r="C34" s="6" t="s">
        <v>26</v>
      </c>
      <c r="D34" s="6" t="s">
        <v>27</v>
      </c>
      <c r="E34" s="6" t="s">
        <v>33</v>
      </c>
      <c r="F34" s="6" t="s">
        <v>30</v>
      </c>
      <c r="G34" s="6" t="s">
        <v>30</v>
      </c>
      <c r="H34" s="6" t="s">
        <v>30</v>
      </c>
      <c r="I34" s="6" t="s">
        <v>30</v>
      </c>
      <c r="K34" s="6" t="s">
        <v>30</v>
      </c>
      <c r="L34" s="6" t="s">
        <v>31</v>
      </c>
      <c r="N34" s="7">
        <v>10</v>
      </c>
      <c r="O34" s="7">
        <v>9</v>
      </c>
      <c r="P34" s="7">
        <v>0</v>
      </c>
      <c r="R34" s="7">
        <v>69.333333333333329</v>
      </c>
      <c r="S34" s="7">
        <v>85</v>
      </c>
      <c r="T34" s="7">
        <v>7555.2131111111112</v>
      </c>
      <c r="U34" s="8">
        <v>0.7844444444444445</v>
      </c>
      <c r="W34" s="7">
        <v>76</v>
      </c>
      <c r="X34" s="7">
        <v>44</v>
      </c>
      <c r="Y34" s="5">
        <v>3951.0855999999999</v>
      </c>
      <c r="Z34" s="8">
        <v>0.50000000000000011</v>
      </c>
      <c r="AB34" s="5">
        <v>11506.298711111112</v>
      </c>
    </row>
    <row r="35" spans="1:28" x14ac:dyDescent="0.2">
      <c r="A35" s="6" t="s">
        <v>69</v>
      </c>
      <c r="B35" s="6" t="s">
        <v>70</v>
      </c>
      <c r="C35" s="6" t="s">
        <v>26</v>
      </c>
      <c r="D35" s="6" t="s">
        <v>27</v>
      </c>
      <c r="E35" s="6" t="s">
        <v>33</v>
      </c>
      <c r="F35" s="6" t="s">
        <v>33</v>
      </c>
      <c r="G35" s="6" t="s">
        <v>30</v>
      </c>
      <c r="H35" s="6" t="s">
        <v>33</v>
      </c>
      <c r="I35" s="6" t="s">
        <v>30</v>
      </c>
      <c r="K35" s="6" t="s">
        <v>30</v>
      </c>
      <c r="L35" s="6" t="s">
        <v>31</v>
      </c>
      <c r="N35" s="7">
        <v>10</v>
      </c>
      <c r="O35" s="7">
        <v>9.6666666666666661</v>
      </c>
      <c r="P35" s="7">
        <v>0</v>
      </c>
      <c r="R35" s="7">
        <v>98</v>
      </c>
      <c r="S35" s="7">
        <v>77.666666666666671</v>
      </c>
      <c r="T35" s="7">
        <v>9960.3435555555552</v>
      </c>
      <c r="U35" s="8">
        <v>0.71555555555555561</v>
      </c>
      <c r="W35" s="7">
        <v>47.333333333333336</v>
      </c>
      <c r="X35" s="7">
        <v>0</v>
      </c>
      <c r="Y35" s="7">
        <v>0</v>
      </c>
      <c r="Z35" s="8">
        <v>0</v>
      </c>
      <c r="AB35" s="5">
        <v>9960.3435555555552</v>
      </c>
    </row>
    <row r="36" spans="1:28" x14ac:dyDescent="0.2">
      <c r="A36" s="6" t="s">
        <v>69</v>
      </c>
      <c r="B36" s="6" t="s">
        <v>71</v>
      </c>
      <c r="C36" s="6" t="s">
        <v>26</v>
      </c>
      <c r="D36" s="6" t="s">
        <v>51</v>
      </c>
      <c r="E36" s="6" t="s">
        <v>30</v>
      </c>
      <c r="F36" s="6" t="s">
        <v>33</v>
      </c>
      <c r="G36" s="6" t="s">
        <v>30</v>
      </c>
      <c r="H36" s="6" t="s">
        <v>30</v>
      </c>
      <c r="I36" s="6" t="s">
        <v>30</v>
      </c>
      <c r="K36" s="6" t="s">
        <v>30</v>
      </c>
      <c r="L36" s="6" t="s">
        <v>36</v>
      </c>
      <c r="N36" s="7">
        <v>10</v>
      </c>
      <c r="O36" s="7">
        <v>9</v>
      </c>
      <c r="P36" s="7">
        <v>0</v>
      </c>
      <c r="R36" s="7">
        <v>69.333333333333329</v>
      </c>
      <c r="S36" s="7">
        <v>58.666666666666664</v>
      </c>
      <c r="T36" s="7">
        <v>8077.4222222222224</v>
      </c>
      <c r="U36" s="8">
        <v>0.78888888888888886</v>
      </c>
      <c r="W36" s="7">
        <v>76</v>
      </c>
      <c r="X36" s="7">
        <v>26.666666666666668</v>
      </c>
      <c r="Y36" s="5">
        <v>3449.9519999999998</v>
      </c>
      <c r="Z36" s="8">
        <v>0.41333333333333333</v>
      </c>
      <c r="AB36" s="5">
        <v>11527.374222222223</v>
      </c>
    </row>
    <row r="37" spans="1:28" x14ac:dyDescent="0.2">
      <c r="A37" s="6" t="s">
        <v>72</v>
      </c>
      <c r="B37" s="6" t="s">
        <v>73</v>
      </c>
      <c r="C37" s="6" t="s">
        <v>26</v>
      </c>
      <c r="D37" s="6" t="s">
        <v>27</v>
      </c>
      <c r="E37" s="6" t="s">
        <v>33</v>
      </c>
      <c r="F37" s="6" t="s">
        <v>33</v>
      </c>
      <c r="G37" s="6" t="s">
        <v>28</v>
      </c>
      <c r="H37" s="6" t="s">
        <v>28</v>
      </c>
      <c r="I37" s="6" t="s">
        <v>28</v>
      </c>
      <c r="K37" s="6" t="s">
        <v>30</v>
      </c>
      <c r="L37" s="6" t="s">
        <v>31</v>
      </c>
      <c r="N37" s="7">
        <v>9.6666666666666661</v>
      </c>
      <c r="O37" s="7">
        <v>9</v>
      </c>
      <c r="P37" s="7">
        <v>0</v>
      </c>
      <c r="R37" s="7">
        <v>71.333333333333329</v>
      </c>
      <c r="S37" s="7">
        <v>78</v>
      </c>
      <c r="T37" s="7">
        <v>6862.3402222222221</v>
      </c>
      <c r="U37" s="8">
        <v>0.79999999999999993</v>
      </c>
      <c r="W37" s="7">
        <v>74</v>
      </c>
      <c r="X37" s="7">
        <v>41.666666666666664</v>
      </c>
      <c r="Y37" s="5">
        <v>3316.4647999999997</v>
      </c>
      <c r="Z37" s="8">
        <v>0.49666666666666676</v>
      </c>
      <c r="AB37" s="5">
        <v>10178.805022222223</v>
      </c>
    </row>
    <row r="38" spans="1:28" x14ac:dyDescent="0.2">
      <c r="A38" s="6" t="s">
        <v>72</v>
      </c>
      <c r="B38" s="6" t="s">
        <v>74</v>
      </c>
      <c r="C38" s="6" t="s">
        <v>26</v>
      </c>
      <c r="D38" s="6" t="s">
        <v>27</v>
      </c>
      <c r="E38" s="6" t="s">
        <v>33</v>
      </c>
      <c r="F38" s="6" t="s">
        <v>28</v>
      </c>
      <c r="G38" s="6" t="s">
        <v>28</v>
      </c>
      <c r="H38" s="6" t="s">
        <v>28</v>
      </c>
      <c r="I38" s="6" t="s">
        <v>28</v>
      </c>
      <c r="K38" s="6" t="s">
        <v>30</v>
      </c>
      <c r="L38" s="6" t="s">
        <v>36</v>
      </c>
      <c r="N38" s="7">
        <v>9.3333333333333339</v>
      </c>
      <c r="O38" s="7">
        <v>9</v>
      </c>
      <c r="P38" s="7">
        <v>0</v>
      </c>
      <c r="R38" s="7">
        <v>88.666666666666671</v>
      </c>
      <c r="S38" s="7">
        <v>104.66666666666667</v>
      </c>
      <c r="T38" s="7">
        <v>9956.8211111111104</v>
      </c>
      <c r="U38" s="8">
        <v>0.77999999999999992</v>
      </c>
      <c r="W38" s="7">
        <v>56.666666666666664</v>
      </c>
      <c r="X38" s="7">
        <v>6</v>
      </c>
      <c r="Y38" s="7">
        <v>434.53520000000003</v>
      </c>
      <c r="Z38" s="8">
        <v>0.77666666666666673</v>
      </c>
      <c r="AB38" s="5">
        <v>10391.356311111113</v>
      </c>
    </row>
    <row r="39" spans="1:28" s="1" customFormat="1" ht="18" thickBot="1" x14ac:dyDescent="0.25">
      <c r="A39" s="9" t="s">
        <v>77</v>
      </c>
      <c r="B39" s="10" t="s">
        <v>76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4"/>
      <c r="O39" s="4"/>
      <c r="P39" s="4"/>
      <c r="Q39" s="4"/>
      <c r="R39" s="4"/>
      <c r="S39" s="11">
        <v>8.3000000000000007</v>
      </c>
      <c r="T39" s="11">
        <v>2005</v>
      </c>
      <c r="U39" s="12">
        <v>0.02</v>
      </c>
      <c r="V39" s="12"/>
      <c r="W39" s="11"/>
      <c r="X39" s="11">
        <v>14.4</v>
      </c>
      <c r="Y39" s="11">
        <v>1343</v>
      </c>
      <c r="Z39" s="12">
        <v>0.28999999999999998</v>
      </c>
      <c r="AA39" s="12"/>
      <c r="AB39" s="11">
        <v>2444</v>
      </c>
    </row>
    <row r="40" spans="1:28" ht="17" x14ac:dyDescent="0.2">
      <c r="A40" s="13" t="s">
        <v>78</v>
      </c>
    </row>
  </sheetData>
  <mergeCells count="4">
    <mergeCell ref="D2:L2"/>
    <mergeCell ref="N2:P2"/>
    <mergeCell ref="R2:U2"/>
    <mergeCell ref="W2:Z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C2FB-B658-394F-B1E5-BDA462340FAE}">
  <dimension ref="A1:S40"/>
  <sheetViews>
    <sheetView tabSelected="1" workbookViewId="0">
      <selection activeCell="S38" sqref="S38"/>
    </sheetView>
  </sheetViews>
  <sheetFormatPr baseColWidth="10" defaultColWidth="8.83203125" defaultRowHeight="15" x14ac:dyDescent="0.2"/>
  <cols>
    <col min="1" max="1" width="12.5" bestFit="1" customWidth="1"/>
    <col min="2" max="2" width="20.6640625" style="27" bestFit="1" customWidth="1"/>
    <col min="3" max="4" width="5.1640625" style="8" bestFit="1" customWidth="1"/>
    <col min="5" max="5" width="7.6640625" style="8" bestFit="1" customWidth="1"/>
    <col min="6" max="6" width="5.33203125" style="8" bestFit="1" customWidth="1"/>
    <col min="7" max="7" width="10.6640625" style="8" bestFit="1" customWidth="1"/>
    <col min="8" max="8" width="5.6640625" style="8" bestFit="1" customWidth="1"/>
    <col min="9" max="10" width="4.1640625" style="8" bestFit="1" customWidth="1"/>
    <col min="11" max="14" width="5.1640625" style="8" bestFit="1" customWidth="1"/>
    <col min="15" max="15" width="6.1640625" style="8" bestFit="1" customWidth="1"/>
    <col min="16" max="16" width="5.1640625" style="8" bestFit="1" customWidth="1"/>
    <col min="17" max="17" width="4.5" style="8" bestFit="1" customWidth="1"/>
    <col min="18" max="19" width="4.1640625" style="8" bestFit="1" customWidth="1"/>
  </cols>
  <sheetData>
    <row r="1" spans="1:19" s="21" customFormat="1" x14ac:dyDescent="0.2">
      <c r="A1" s="21" t="s">
        <v>79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21" customFormat="1" ht="15" customHeight="1" x14ac:dyDescent="0.2">
      <c r="C2" s="23" t="s">
        <v>80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24" t="s">
        <v>5</v>
      </c>
      <c r="B3" s="25" t="s">
        <v>6</v>
      </c>
      <c r="C3" s="26" t="s">
        <v>81</v>
      </c>
      <c r="D3" s="26" t="s">
        <v>82</v>
      </c>
      <c r="E3" s="26" t="s">
        <v>83</v>
      </c>
      <c r="F3" s="26" t="s">
        <v>84</v>
      </c>
      <c r="G3" s="26" t="s">
        <v>85</v>
      </c>
      <c r="H3" s="26" t="s">
        <v>86</v>
      </c>
      <c r="I3" s="26" t="s">
        <v>87</v>
      </c>
      <c r="J3" s="26" t="s">
        <v>88</v>
      </c>
      <c r="K3" s="26" t="s">
        <v>89</v>
      </c>
      <c r="L3" s="26" t="s">
        <v>90</v>
      </c>
      <c r="M3" s="26" t="s">
        <v>91</v>
      </c>
      <c r="N3" s="26" t="s">
        <v>92</v>
      </c>
      <c r="O3" s="26" t="s">
        <v>93</v>
      </c>
      <c r="P3" s="26" t="s">
        <v>94</v>
      </c>
      <c r="Q3" s="26" t="s">
        <v>95</v>
      </c>
      <c r="R3" s="26" t="s">
        <v>96</v>
      </c>
      <c r="S3" s="26" t="s">
        <v>97</v>
      </c>
    </row>
    <row r="4" spans="1:19" x14ac:dyDescent="0.2">
      <c r="A4" t="s">
        <v>24</v>
      </c>
      <c r="B4" s="27" t="s">
        <v>25</v>
      </c>
      <c r="C4" s="8">
        <v>8.74</v>
      </c>
      <c r="D4" s="8">
        <v>39.24</v>
      </c>
      <c r="E4" s="8">
        <v>61.71</v>
      </c>
      <c r="F4" s="8">
        <v>4.3033333333333337</v>
      </c>
      <c r="G4" s="8">
        <v>17.343333333333334</v>
      </c>
      <c r="H4" s="8">
        <v>4.7699999999999996</v>
      </c>
      <c r="I4" s="8">
        <v>2.4233333333333333</v>
      </c>
      <c r="J4" s="8">
        <v>0.87</v>
      </c>
      <c r="K4" s="8">
        <v>8.31</v>
      </c>
      <c r="L4" s="8">
        <v>8.0133333333333336</v>
      </c>
      <c r="M4" s="8">
        <v>21.383333333333329</v>
      </c>
      <c r="N4" s="8">
        <v>12.783333333333333</v>
      </c>
      <c r="O4" s="8">
        <v>85.006666666666661</v>
      </c>
      <c r="P4" s="8">
        <v>58.5</v>
      </c>
      <c r="Q4" s="8">
        <v>0.56999999999999995</v>
      </c>
      <c r="R4" s="8">
        <v>0.31666666666666665</v>
      </c>
      <c r="S4" s="8">
        <v>0.59666666666666668</v>
      </c>
    </row>
    <row r="5" spans="1:19" x14ac:dyDescent="0.2">
      <c r="A5" t="s">
        <v>24</v>
      </c>
      <c r="B5" s="27" t="s">
        <v>32</v>
      </c>
      <c r="C5" s="8">
        <v>7.753333333333333</v>
      </c>
      <c r="D5" s="8">
        <v>40.24666666666667</v>
      </c>
      <c r="E5" s="8">
        <v>61.986666666666672</v>
      </c>
      <c r="F5" s="8">
        <v>4.3466666666666667</v>
      </c>
      <c r="G5" s="8">
        <v>17.963333333333335</v>
      </c>
      <c r="H5" s="8">
        <v>4.3633333333333333</v>
      </c>
      <c r="I5" s="8">
        <v>2.3133333333333335</v>
      </c>
      <c r="J5" s="8">
        <v>0.77666666666666673</v>
      </c>
      <c r="K5" s="8">
        <v>8.4966666666666679</v>
      </c>
      <c r="L5" s="8">
        <v>7.376666666666666</v>
      </c>
      <c r="M5" s="8">
        <v>21.91333333333333</v>
      </c>
      <c r="N5" s="8">
        <v>11.74</v>
      </c>
      <c r="O5" s="8">
        <v>83.13333333333334</v>
      </c>
      <c r="P5" s="8">
        <v>57.6</v>
      </c>
      <c r="Q5" s="8">
        <v>0.55666666666666675</v>
      </c>
      <c r="R5" s="8">
        <v>0.30333333333333329</v>
      </c>
      <c r="S5" s="8">
        <v>0.58666666666666656</v>
      </c>
    </row>
    <row r="6" spans="1:19" x14ac:dyDescent="0.2">
      <c r="A6" t="s">
        <v>24</v>
      </c>
      <c r="B6" s="27" t="s">
        <v>35</v>
      </c>
      <c r="C6" s="8">
        <v>8.5499999999999989</v>
      </c>
      <c r="D6" s="8">
        <v>36.46</v>
      </c>
      <c r="E6" s="8">
        <v>56.910000000000004</v>
      </c>
      <c r="F6" s="8">
        <v>3.2433333333333336</v>
      </c>
      <c r="G6" s="8">
        <v>15.543333333333331</v>
      </c>
      <c r="H6" s="8">
        <v>4.4133333333333331</v>
      </c>
      <c r="I6" s="8">
        <v>2.61</v>
      </c>
      <c r="J6" s="8">
        <v>0.94333333333333336</v>
      </c>
      <c r="K6" s="8">
        <v>9.0566666666666666</v>
      </c>
      <c r="L6" s="8">
        <v>11.449999999999998</v>
      </c>
      <c r="M6" s="8">
        <v>25.953333333333333</v>
      </c>
      <c r="N6" s="8">
        <v>15.863333333333335</v>
      </c>
      <c r="O6" s="8">
        <v>96.156666666666652</v>
      </c>
      <c r="P6" s="8">
        <v>61.800000000000004</v>
      </c>
      <c r="Q6" s="8">
        <v>0.62</v>
      </c>
      <c r="R6" s="8">
        <v>0.36000000000000004</v>
      </c>
      <c r="S6" s="8">
        <v>0.6333333333333333</v>
      </c>
    </row>
    <row r="7" spans="1:19" x14ac:dyDescent="0.2">
      <c r="A7" t="s">
        <v>24</v>
      </c>
      <c r="B7" s="27" t="s">
        <v>37</v>
      </c>
      <c r="C7" s="8">
        <v>9.1566666666666663</v>
      </c>
      <c r="D7" s="8">
        <v>39.123333333333335</v>
      </c>
      <c r="E7" s="8">
        <v>60.743333333333332</v>
      </c>
      <c r="F7" s="8">
        <v>4.0566666666666658</v>
      </c>
      <c r="G7" s="8">
        <v>16.12</v>
      </c>
      <c r="H7" s="8">
        <v>4.84</v>
      </c>
      <c r="I7" s="8">
        <v>2.5299999999999998</v>
      </c>
      <c r="J7" s="8">
        <v>0.93333333333333324</v>
      </c>
      <c r="K7" s="8">
        <v>8.5933333333333337</v>
      </c>
      <c r="L7" s="8">
        <v>8.4866666666666664</v>
      </c>
      <c r="M7" s="8">
        <v>21.623333333333335</v>
      </c>
      <c r="N7" s="8">
        <v>13.326666666666666</v>
      </c>
      <c r="O7" s="8">
        <v>86.096666666666678</v>
      </c>
      <c r="P7" s="8">
        <v>58.79999999999999</v>
      </c>
      <c r="Q7" s="8">
        <v>0.57666666666666666</v>
      </c>
      <c r="R7" s="8">
        <v>0.31666666666666665</v>
      </c>
      <c r="S7" s="8">
        <v>0.6</v>
      </c>
    </row>
    <row r="8" spans="1:19" x14ac:dyDescent="0.2">
      <c r="A8" t="s">
        <v>38</v>
      </c>
      <c r="B8" s="27" t="s">
        <v>39</v>
      </c>
      <c r="C8" s="8">
        <v>8.7533333333333321</v>
      </c>
      <c r="D8" s="8">
        <v>35.923333333333339</v>
      </c>
      <c r="E8" s="8">
        <v>55.29</v>
      </c>
      <c r="F8" s="8">
        <v>3.66</v>
      </c>
      <c r="G8" s="8">
        <v>16.763333333333332</v>
      </c>
      <c r="H8" s="8">
        <v>4.4833333333333334</v>
      </c>
      <c r="I8" s="8">
        <v>2.7433333333333336</v>
      </c>
      <c r="J8" s="8">
        <v>0.99333333333333329</v>
      </c>
      <c r="K8" s="8">
        <v>8.2000000000000011</v>
      </c>
      <c r="L8" s="8">
        <v>11.590000000000002</v>
      </c>
      <c r="M8" s="8">
        <v>28.189999999999998</v>
      </c>
      <c r="N8" s="8">
        <v>16.073333333333334</v>
      </c>
      <c r="O8" s="8">
        <v>98.07</v>
      </c>
      <c r="P8" s="8">
        <v>62.4</v>
      </c>
      <c r="Q8" s="8">
        <v>0.63</v>
      </c>
      <c r="R8" s="8">
        <v>0.36999999999999994</v>
      </c>
      <c r="S8" s="8">
        <v>0.64</v>
      </c>
    </row>
    <row r="9" spans="1:19" x14ac:dyDescent="0.2">
      <c r="A9" t="s">
        <v>38</v>
      </c>
      <c r="B9" s="27" t="s">
        <v>41</v>
      </c>
      <c r="C9" s="8">
        <v>8.2333333333333343</v>
      </c>
      <c r="D9" s="8">
        <v>37.056666666666672</v>
      </c>
      <c r="E9" s="8">
        <v>56.403333333333336</v>
      </c>
      <c r="F9" s="8">
        <v>3.7833333333333332</v>
      </c>
      <c r="G9" s="8">
        <v>16.52</v>
      </c>
      <c r="H9" s="8">
        <v>5.3933333333333335</v>
      </c>
      <c r="I9" s="8">
        <v>2.4433333333333334</v>
      </c>
      <c r="J9" s="8">
        <v>0.98999999999999988</v>
      </c>
      <c r="K9" s="8">
        <v>8.7099999999999991</v>
      </c>
      <c r="L9" s="8">
        <v>11.556666666666667</v>
      </c>
      <c r="M9" s="8">
        <v>26.796666666666667</v>
      </c>
      <c r="N9" s="8">
        <v>16.95</v>
      </c>
      <c r="O9" s="8">
        <v>95.613333333333344</v>
      </c>
      <c r="P9" s="8">
        <v>60.9</v>
      </c>
      <c r="Q9" s="8">
        <v>0.60666666666666658</v>
      </c>
      <c r="R9" s="8">
        <v>0.34666666666666668</v>
      </c>
      <c r="S9" s="8">
        <v>0.62333333333333341</v>
      </c>
    </row>
    <row r="10" spans="1:19" x14ac:dyDescent="0.2">
      <c r="A10" t="s">
        <v>38</v>
      </c>
      <c r="B10" s="27" t="s">
        <v>42</v>
      </c>
      <c r="C10" s="8">
        <v>8.0299999999999994</v>
      </c>
      <c r="D10" s="8">
        <v>41.233333333333341</v>
      </c>
      <c r="E10" s="8">
        <v>63.826666666666675</v>
      </c>
      <c r="F10" s="8">
        <v>4.6466666666666674</v>
      </c>
      <c r="G10" s="8">
        <v>18.599999999999998</v>
      </c>
      <c r="H10" s="8">
        <v>4.7666666666666666</v>
      </c>
      <c r="I10" s="8">
        <v>2.2833333333333332</v>
      </c>
      <c r="J10" s="8">
        <v>0.75</v>
      </c>
      <c r="K10" s="8">
        <v>8.0133333333333336</v>
      </c>
      <c r="L10" s="8">
        <v>7.31</v>
      </c>
      <c r="M10" s="8">
        <v>20.22</v>
      </c>
      <c r="N10" s="8">
        <v>12.076666666666668</v>
      </c>
      <c r="O10" s="8">
        <v>79.87</v>
      </c>
      <c r="P10" s="8">
        <v>56.1</v>
      </c>
      <c r="Q10" s="8">
        <v>0.53666666666666663</v>
      </c>
      <c r="R10" s="8">
        <v>0.28000000000000003</v>
      </c>
      <c r="S10" s="8">
        <v>0.56999999999999995</v>
      </c>
    </row>
    <row r="11" spans="1:19" x14ac:dyDescent="0.2">
      <c r="A11" t="s">
        <v>98</v>
      </c>
      <c r="B11" s="27" t="s">
        <v>44</v>
      </c>
      <c r="C11" s="8">
        <v>7.3666666666666663</v>
      </c>
      <c r="D11" s="8">
        <v>39.246666666666663</v>
      </c>
      <c r="E11" s="8">
        <v>58.68333333333333</v>
      </c>
      <c r="F11" s="8">
        <v>3.72</v>
      </c>
      <c r="G11" s="8">
        <v>17.77333333333333</v>
      </c>
      <c r="H11" s="8">
        <v>4.0733333333333333</v>
      </c>
      <c r="I11" s="8">
        <v>2.29</v>
      </c>
      <c r="J11" s="8">
        <v>0.73999999999999988</v>
      </c>
      <c r="K11" s="8">
        <v>10.01</v>
      </c>
      <c r="L11" s="8">
        <v>9.06</v>
      </c>
      <c r="M11" s="8">
        <v>24.506666666666664</v>
      </c>
      <c r="N11" s="8">
        <v>13.133333333333333</v>
      </c>
      <c r="O11" s="8">
        <v>89.84333333333332</v>
      </c>
      <c r="P11" s="8">
        <v>58.79999999999999</v>
      </c>
      <c r="Q11" s="8">
        <v>0.57666666666666666</v>
      </c>
      <c r="R11" s="8">
        <v>0.32</v>
      </c>
      <c r="S11" s="8">
        <v>0.6</v>
      </c>
    </row>
    <row r="12" spans="1:19" x14ac:dyDescent="0.2">
      <c r="A12" t="s">
        <v>98</v>
      </c>
      <c r="B12" s="27" t="s">
        <v>45</v>
      </c>
      <c r="C12" s="8">
        <v>9.423333333333332</v>
      </c>
      <c r="D12" s="8">
        <v>37.486666666666672</v>
      </c>
      <c r="E12" s="8">
        <v>57.603333333333332</v>
      </c>
      <c r="F12" s="8">
        <v>4.0566666666666666</v>
      </c>
      <c r="G12" s="8">
        <v>16.996666666666666</v>
      </c>
      <c r="H12" s="8">
        <v>4.8600000000000003</v>
      </c>
      <c r="I12" s="8">
        <v>2.5233333333333334</v>
      </c>
      <c r="J12" s="8">
        <v>1.0033333333333332</v>
      </c>
      <c r="K12" s="8">
        <v>8.5399999999999991</v>
      </c>
      <c r="L12" s="8">
        <v>9.9866666666666664</v>
      </c>
      <c r="M12" s="8">
        <v>24.533333333333331</v>
      </c>
      <c r="N12" s="8">
        <v>14.846666666666666</v>
      </c>
      <c r="O12" s="8">
        <v>92.59666666666665</v>
      </c>
      <c r="P12" s="8">
        <v>60.6</v>
      </c>
      <c r="Q12" s="8">
        <v>0.60333333333333339</v>
      </c>
      <c r="R12" s="8">
        <v>0.34666666666666668</v>
      </c>
      <c r="S12" s="8">
        <v>0.62</v>
      </c>
    </row>
    <row r="13" spans="1:19" x14ac:dyDescent="0.2">
      <c r="A13" t="s">
        <v>98</v>
      </c>
      <c r="B13" s="27" t="s">
        <v>47</v>
      </c>
      <c r="C13" s="8">
        <v>8.3466666666666658</v>
      </c>
      <c r="D13" s="8">
        <v>37.369999999999997</v>
      </c>
      <c r="E13" s="8">
        <v>59.006666666666668</v>
      </c>
      <c r="F13" s="8">
        <v>3.4633333333333334</v>
      </c>
      <c r="G13" s="8">
        <v>15.026666666666666</v>
      </c>
      <c r="H13" s="8">
        <v>4.1533333333333333</v>
      </c>
      <c r="I13" s="8">
        <v>2.6133333333333333</v>
      </c>
      <c r="J13" s="8">
        <v>0.90666666666666673</v>
      </c>
      <c r="K13" s="8">
        <v>8.6666666666666661</v>
      </c>
      <c r="L13" s="8">
        <v>9.3466666666666658</v>
      </c>
      <c r="M13" s="8">
        <v>24.413333333333338</v>
      </c>
      <c r="N13" s="8">
        <v>13.5</v>
      </c>
      <c r="O13" s="8">
        <v>91.36</v>
      </c>
      <c r="P13" s="8">
        <v>60.9</v>
      </c>
      <c r="Q13" s="8">
        <v>0.60666666666666658</v>
      </c>
      <c r="R13" s="8">
        <v>0.34666666666666668</v>
      </c>
      <c r="S13" s="8">
        <v>0.62333333333333341</v>
      </c>
    </row>
    <row r="14" spans="1:19" x14ac:dyDescent="0.2">
      <c r="A14" t="s">
        <v>98</v>
      </c>
      <c r="B14" s="27" t="s">
        <v>48</v>
      </c>
      <c r="C14" s="8">
        <v>8.18</v>
      </c>
      <c r="D14" s="8">
        <v>38.883333333333333</v>
      </c>
      <c r="E14" s="8">
        <v>62.180000000000007</v>
      </c>
      <c r="F14" s="8">
        <v>4.253333333333333</v>
      </c>
      <c r="G14" s="8">
        <v>19.166666666666668</v>
      </c>
      <c r="H14" s="8">
        <v>4.6700000000000008</v>
      </c>
      <c r="I14" s="8">
        <v>2.4733333333333336</v>
      </c>
      <c r="J14" s="8">
        <v>0.81</v>
      </c>
      <c r="K14" s="8">
        <v>7.8366666666666669</v>
      </c>
      <c r="L14" s="8">
        <v>8.7700000000000014</v>
      </c>
      <c r="M14" s="8">
        <v>21.953333333333333</v>
      </c>
      <c r="N14" s="8">
        <v>13.44</v>
      </c>
      <c r="O14" s="8">
        <v>85.263333333333335</v>
      </c>
      <c r="P14" s="8">
        <v>58.79999999999999</v>
      </c>
      <c r="Q14" s="8">
        <v>0.57999999999999996</v>
      </c>
      <c r="R14" s="8">
        <v>0.32</v>
      </c>
      <c r="S14" s="8">
        <v>0.6</v>
      </c>
    </row>
    <row r="15" spans="1:19" x14ac:dyDescent="0.2">
      <c r="A15" t="s">
        <v>98</v>
      </c>
      <c r="B15" s="27" t="s">
        <v>49</v>
      </c>
      <c r="C15" s="8">
        <v>7.4866666666666672</v>
      </c>
      <c r="D15" s="8">
        <v>37.390000000000008</v>
      </c>
      <c r="E15" s="8">
        <v>58.933333333333337</v>
      </c>
      <c r="F15" s="8">
        <v>3.6133333333333333</v>
      </c>
      <c r="G15" s="8">
        <v>18.176666666666666</v>
      </c>
      <c r="H15" s="8">
        <v>4.4966666666666661</v>
      </c>
      <c r="I15" s="8">
        <v>2.3666666666666667</v>
      </c>
      <c r="J15" s="8">
        <v>0.76333333333333331</v>
      </c>
      <c r="K15" s="8">
        <v>8.4266666666666676</v>
      </c>
      <c r="L15" s="8">
        <v>10.493333333333334</v>
      </c>
      <c r="M15" s="8">
        <v>25.516666666666666</v>
      </c>
      <c r="N15" s="8">
        <v>14.99</v>
      </c>
      <c r="O15" s="8">
        <v>91.696666666666673</v>
      </c>
      <c r="P15" s="8">
        <v>60.9</v>
      </c>
      <c r="Q15" s="8">
        <v>0.6066666666666668</v>
      </c>
      <c r="R15" s="8">
        <v>0.34666666666666668</v>
      </c>
      <c r="S15" s="8">
        <v>0.62333333333333341</v>
      </c>
    </row>
    <row r="16" spans="1:19" x14ac:dyDescent="0.2">
      <c r="A16" t="s">
        <v>98</v>
      </c>
      <c r="B16" s="27" t="s">
        <v>50</v>
      </c>
      <c r="C16" s="8">
        <v>12.283333333333333</v>
      </c>
      <c r="D16" s="8">
        <v>37.04</v>
      </c>
      <c r="E16" s="8">
        <v>59.473333333333336</v>
      </c>
      <c r="F16" s="8">
        <v>4.0066666666666668</v>
      </c>
      <c r="G16" s="8">
        <v>14.270000000000001</v>
      </c>
      <c r="H16" s="8">
        <v>4.333333333333333</v>
      </c>
      <c r="I16" s="8">
        <v>2.5033333333333334</v>
      </c>
      <c r="J16" s="8">
        <v>1.1033333333333333</v>
      </c>
      <c r="K16" s="8">
        <v>10.153333333333334</v>
      </c>
      <c r="L16" s="8">
        <v>7.9766666666666666</v>
      </c>
      <c r="M16" s="8">
        <v>18.66333333333333</v>
      </c>
      <c r="N16" s="8">
        <v>12.309999999999997</v>
      </c>
      <c r="O16" s="8">
        <v>91.553333333333327</v>
      </c>
      <c r="P16" s="8">
        <v>61.199999999999996</v>
      </c>
      <c r="Q16" s="8">
        <v>0.61333333333333329</v>
      </c>
      <c r="R16" s="8">
        <v>0.35333333333333333</v>
      </c>
      <c r="S16" s="8">
        <v>0.62666666666666659</v>
      </c>
    </row>
    <row r="17" spans="1:19" x14ac:dyDescent="0.2">
      <c r="A17" t="s">
        <v>98</v>
      </c>
      <c r="B17" s="27" t="s">
        <v>52</v>
      </c>
      <c r="C17" s="8">
        <v>9.3433333333333337</v>
      </c>
      <c r="D17" s="8">
        <v>37.936666666666667</v>
      </c>
      <c r="E17" s="8">
        <v>59.086666666666666</v>
      </c>
      <c r="F17" s="8">
        <v>4.3166666666666664</v>
      </c>
      <c r="G17" s="8">
        <v>16.756666666666664</v>
      </c>
      <c r="H17" s="8">
        <v>4.9733333333333336</v>
      </c>
      <c r="I17" s="8">
        <v>2.4833333333333334</v>
      </c>
      <c r="J17" s="8">
        <v>0.97333333333333327</v>
      </c>
      <c r="K17" s="8">
        <v>8.0366666666666671</v>
      </c>
      <c r="L17" s="8">
        <v>9.5466666666666669</v>
      </c>
      <c r="M17" s="8">
        <v>23.783333333333331</v>
      </c>
      <c r="N17" s="8">
        <v>14.520000000000001</v>
      </c>
      <c r="O17" s="8">
        <v>90.030000000000015</v>
      </c>
      <c r="P17" s="8">
        <v>60</v>
      </c>
      <c r="Q17" s="8">
        <v>0.59333333333333327</v>
      </c>
      <c r="R17" s="8">
        <v>0.33333333333333331</v>
      </c>
      <c r="S17" s="8">
        <v>0.61333333333333329</v>
      </c>
    </row>
    <row r="18" spans="1:19" x14ac:dyDescent="0.2">
      <c r="A18" t="s">
        <v>98</v>
      </c>
      <c r="B18" s="27" t="s">
        <v>53</v>
      </c>
      <c r="C18" s="8">
        <v>9.2466666666666679</v>
      </c>
      <c r="D18" s="8">
        <v>35.093333333333334</v>
      </c>
      <c r="E18" s="8">
        <v>55.5</v>
      </c>
      <c r="F18" s="8">
        <v>3.4966666666666666</v>
      </c>
      <c r="G18" s="8">
        <v>15.593333333333334</v>
      </c>
      <c r="H18" s="8">
        <v>4.7666666666666666</v>
      </c>
      <c r="I18" s="8">
        <v>2.6033333333333335</v>
      </c>
      <c r="J18" s="8">
        <v>0.98999999999999988</v>
      </c>
      <c r="K18" s="8">
        <v>8.4666666666666668</v>
      </c>
      <c r="L18" s="8">
        <v>12.126666666666665</v>
      </c>
      <c r="M18" s="8">
        <v>27.099999999999998</v>
      </c>
      <c r="N18" s="8">
        <v>16.893333333333331</v>
      </c>
      <c r="O18" s="8">
        <v>98.79</v>
      </c>
      <c r="P18" s="8">
        <v>63.29999999999999</v>
      </c>
      <c r="Q18" s="8">
        <v>0.64333333333333342</v>
      </c>
      <c r="R18" s="8">
        <v>0.38000000000000006</v>
      </c>
      <c r="S18" s="8">
        <v>0.65</v>
      </c>
    </row>
    <row r="19" spans="1:19" x14ac:dyDescent="0.2">
      <c r="A19" t="s">
        <v>99</v>
      </c>
      <c r="B19" s="27" t="s">
        <v>55</v>
      </c>
      <c r="C19" s="8">
        <v>8.5233333333333334</v>
      </c>
      <c r="D19" s="8">
        <v>35.716666666666669</v>
      </c>
      <c r="E19" s="8">
        <v>56.49666666666667</v>
      </c>
      <c r="F19" s="8">
        <v>3.5166666666666662</v>
      </c>
      <c r="G19" s="8">
        <v>14.780000000000001</v>
      </c>
      <c r="H19" s="8">
        <v>4.2666666666666666</v>
      </c>
      <c r="I19" s="8">
        <v>2.6799999999999997</v>
      </c>
      <c r="J19" s="8">
        <v>1.0066666666666666</v>
      </c>
      <c r="K19" s="8">
        <v>7.25</v>
      </c>
      <c r="L19" s="8">
        <v>11.836666666666668</v>
      </c>
      <c r="M19" s="8">
        <v>28.236666666666668</v>
      </c>
      <c r="N19" s="8">
        <v>16.103333333333332</v>
      </c>
      <c r="O19" s="8">
        <v>96.606666666666683</v>
      </c>
      <c r="P19" s="8">
        <v>62.699999999999996</v>
      </c>
      <c r="Q19" s="8">
        <v>0.63666666666666671</v>
      </c>
      <c r="R19" s="8">
        <v>0.37333333333333335</v>
      </c>
      <c r="S19" s="8">
        <v>0.64333333333333342</v>
      </c>
    </row>
    <row r="20" spans="1:19" x14ac:dyDescent="0.2">
      <c r="A20" t="s">
        <v>99</v>
      </c>
      <c r="B20" s="27" t="s">
        <v>56</v>
      </c>
      <c r="C20" s="8">
        <v>8.9533333333333331</v>
      </c>
      <c r="D20" s="8">
        <v>36.436666666666667</v>
      </c>
      <c r="E20" s="8">
        <v>59.183333333333337</v>
      </c>
      <c r="F20" s="8">
        <v>3.6933333333333334</v>
      </c>
      <c r="G20" s="8">
        <v>16.083333333333332</v>
      </c>
      <c r="H20" s="8">
        <v>3.7833333333333337</v>
      </c>
      <c r="I20" s="8">
        <v>2.6199999999999997</v>
      </c>
      <c r="J20" s="8">
        <v>0.89</v>
      </c>
      <c r="K20" s="8">
        <v>7.48</v>
      </c>
      <c r="L20" s="8">
        <v>10.469999999999999</v>
      </c>
      <c r="M20" s="8">
        <v>24.826666666666668</v>
      </c>
      <c r="N20" s="8">
        <v>14.253333333333336</v>
      </c>
      <c r="O20" s="8">
        <v>91.95</v>
      </c>
      <c r="P20" s="8">
        <v>62.1</v>
      </c>
      <c r="Q20" s="8">
        <v>0.62666666666666659</v>
      </c>
      <c r="R20" s="8">
        <v>0.3666666666666667</v>
      </c>
      <c r="S20" s="8">
        <v>0.63666666666666671</v>
      </c>
    </row>
    <row r="21" spans="1:19" x14ac:dyDescent="0.2">
      <c r="A21" t="s">
        <v>57</v>
      </c>
      <c r="B21" s="27" t="s">
        <v>58</v>
      </c>
      <c r="C21" s="8">
        <v>8.31</v>
      </c>
      <c r="D21" s="8">
        <v>41.57</v>
      </c>
      <c r="E21" s="8">
        <v>62.946666666666658</v>
      </c>
      <c r="F21" s="8">
        <v>4.6100000000000003</v>
      </c>
      <c r="G21" s="8">
        <v>18.646666666666665</v>
      </c>
      <c r="H21" s="8">
        <v>4.7033333333333331</v>
      </c>
      <c r="I21" s="8">
        <v>2.0933333333333333</v>
      </c>
      <c r="J21" s="8">
        <v>0.71333333333333326</v>
      </c>
      <c r="K21" s="8">
        <v>9.1533333333333342</v>
      </c>
      <c r="L21" s="8">
        <v>6.5200000000000005</v>
      </c>
      <c r="M21" s="8">
        <v>19.71</v>
      </c>
      <c r="N21" s="8">
        <v>11.223333333333334</v>
      </c>
      <c r="O21" s="8">
        <v>80.47</v>
      </c>
      <c r="P21" s="8">
        <v>56.1</v>
      </c>
      <c r="Q21" s="8">
        <v>0.53666666666666674</v>
      </c>
      <c r="R21" s="8">
        <v>0.28000000000000003</v>
      </c>
      <c r="S21" s="8">
        <v>0.56999999999999995</v>
      </c>
    </row>
    <row r="22" spans="1:19" x14ac:dyDescent="0.2">
      <c r="A22" t="s">
        <v>57</v>
      </c>
      <c r="B22" s="27" t="s">
        <v>56</v>
      </c>
      <c r="C22" s="8">
        <v>9.3800000000000008</v>
      </c>
      <c r="D22" s="8">
        <v>36.71</v>
      </c>
      <c r="E22" s="8">
        <v>57.620000000000005</v>
      </c>
      <c r="F22" s="8">
        <v>3.4033333333333329</v>
      </c>
      <c r="G22" s="8">
        <v>15.233333333333334</v>
      </c>
      <c r="H22" s="8">
        <v>4.58</v>
      </c>
      <c r="I22" s="8">
        <v>2.6333333333333333</v>
      </c>
      <c r="J22" s="8">
        <v>0.97333333333333327</v>
      </c>
      <c r="K22" s="8">
        <v>9.2100000000000009</v>
      </c>
      <c r="L22" s="8">
        <v>9.8466666666666658</v>
      </c>
      <c r="M22" s="8">
        <v>24.05</v>
      </c>
      <c r="N22" s="8">
        <v>14.426666666666668</v>
      </c>
      <c r="O22" s="8">
        <v>93.963333333333324</v>
      </c>
      <c r="P22" s="8">
        <v>61.800000000000004</v>
      </c>
      <c r="Q22" s="8">
        <v>0.62333333333333341</v>
      </c>
      <c r="R22" s="8">
        <v>0.36333333333333329</v>
      </c>
      <c r="S22" s="8">
        <v>0.6333333333333333</v>
      </c>
    </row>
    <row r="23" spans="1:19" x14ac:dyDescent="0.2">
      <c r="A23" t="s">
        <v>60</v>
      </c>
      <c r="B23" s="27" t="s">
        <v>61</v>
      </c>
      <c r="C23" s="8">
        <v>7.9566666666666661</v>
      </c>
      <c r="D23" s="8">
        <v>39.836666666666666</v>
      </c>
      <c r="E23" s="8">
        <v>61.513333333333328</v>
      </c>
      <c r="F23" s="8">
        <v>4.3833333333333337</v>
      </c>
      <c r="G23" s="8">
        <v>18.399999999999999</v>
      </c>
      <c r="H23" s="8">
        <v>5.7966666666666669</v>
      </c>
      <c r="I23" s="8">
        <v>2.1800000000000002</v>
      </c>
      <c r="J23" s="8">
        <v>0.83666666666666678</v>
      </c>
      <c r="K23" s="8">
        <v>7.7766666666666664</v>
      </c>
      <c r="L23" s="8">
        <v>9.336666666666666</v>
      </c>
      <c r="M23" s="8">
        <v>22.819999999999997</v>
      </c>
      <c r="N23" s="8">
        <v>15.133333333333333</v>
      </c>
      <c r="O23" s="8">
        <v>84.67</v>
      </c>
      <c r="P23" s="8">
        <v>57.9</v>
      </c>
      <c r="Q23" s="8">
        <v>0.56333333333333335</v>
      </c>
      <c r="R23" s="8">
        <v>0.3066666666666667</v>
      </c>
      <c r="S23" s="8">
        <v>0.59</v>
      </c>
    </row>
    <row r="24" spans="1:19" x14ac:dyDescent="0.2">
      <c r="A24" t="s">
        <v>63</v>
      </c>
      <c r="B24" s="27" t="s">
        <v>64</v>
      </c>
      <c r="C24" s="8">
        <v>8.3933333333333326</v>
      </c>
      <c r="D24" s="8">
        <v>38.873333333333335</v>
      </c>
      <c r="E24" s="8">
        <v>59.086666666666666</v>
      </c>
      <c r="F24" s="8">
        <v>3.67</v>
      </c>
      <c r="G24" s="8">
        <v>16.933333333333334</v>
      </c>
      <c r="H24" s="8">
        <v>4.1533333333333333</v>
      </c>
      <c r="I24" s="8">
        <v>2.5466666666666669</v>
      </c>
      <c r="J24" s="8">
        <v>0.87666666666666682</v>
      </c>
      <c r="K24" s="8">
        <v>10.053333333333333</v>
      </c>
      <c r="L24" s="8">
        <v>8.2200000000000006</v>
      </c>
      <c r="M24" s="8">
        <v>22.99</v>
      </c>
      <c r="N24" s="8">
        <v>12.373333333333335</v>
      </c>
      <c r="O24" s="8">
        <v>89.43</v>
      </c>
      <c r="P24" s="8">
        <v>59.1</v>
      </c>
      <c r="Q24" s="8">
        <v>0.58333333333333337</v>
      </c>
      <c r="R24" s="8">
        <v>0.32333333333333331</v>
      </c>
      <c r="S24" s="8">
        <v>0.60333333333333339</v>
      </c>
    </row>
    <row r="25" spans="1:19" x14ac:dyDescent="0.2">
      <c r="A25" t="s">
        <v>63</v>
      </c>
      <c r="B25" s="27" t="s">
        <v>65</v>
      </c>
      <c r="C25" s="8">
        <v>8.0766666666666662</v>
      </c>
      <c r="D25" s="8">
        <v>38.213333333333338</v>
      </c>
      <c r="E25" s="8">
        <v>57.543333333333329</v>
      </c>
      <c r="F25" s="8">
        <v>4.0966666666666667</v>
      </c>
      <c r="G25" s="8">
        <v>17.093333333333334</v>
      </c>
      <c r="H25" s="8">
        <v>4.8233333333333333</v>
      </c>
      <c r="I25" s="8">
        <v>2.4166666666666665</v>
      </c>
      <c r="J25" s="8">
        <v>0.93333333333333346</v>
      </c>
      <c r="K25" s="8">
        <v>8.6533333333333342</v>
      </c>
      <c r="L25" s="8">
        <v>10.69</v>
      </c>
      <c r="M25" s="8">
        <v>25.853333333333335</v>
      </c>
      <c r="N25" s="8">
        <v>15.513333333333334</v>
      </c>
      <c r="O25" s="8">
        <v>92.303333333333327</v>
      </c>
      <c r="P25" s="8">
        <v>59.699999999999996</v>
      </c>
      <c r="Q25" s="8">
        <v>0.59</v>
      </c>
      <c r="R25" s="8">
        <v>0.33</v>
      </c>
      <c r="S25" s="8">
        <v>0.61</v>
      </c>
    </row>
    <row r="26" spans="1:19" x14ac:dyDescent="0.2">
      <c r="A26" t="s">
        <v>63</v>
      </c>
      <c r="B26" s="27" t="s">
        <v>67</v>
      </c>
      <c r="C26" s="8">
        <v>8.4700000000000006</v>
      </c>
      <c r="D26" s="8">
        <v>37.313333333333333</v>
      </c>
      <c r="E26" s="8">
        <v>58.669999999999995</v>
      </c>
      <c r="F26" s="8">
        <v>3.7266666666666666</v>
      </c>
      <c r="G26" s="8">
        <v>16.426666666666666</v>
      </c>
      <c r="H26" s="8">
        <v>4.8133333333333335</v>
      </c>
      <c r="I26" s="8">
        <v>2.5466666666666669</v>
      </c>
      <c r="J26" s="8">
        <v>0.94666666666666666</v>
      </c>
      <c r="K26" s="8">
        <v>8.0066666666666659</v>
      </c>
      <c r="L26" s="8">
        <v>11.17</v>
      </c>
      <c r="M26" s="8">
        <v>24.896666666666665</v>
      </c>
      <c r="N26" s="8">
        <v>15.983333333333334</v>
      </c>
      <c r="O26" s="8">
        <v>92.25333333333333</v>
      </c>
      <c r="P26" s="8">
        <v>60.9</v>
      </c>
      <c r="Q26" s="8">
        <v>0.60666666666666658</v>
      </c>
      <c r="R26" s="8">
        <v>0.34999999999999992</v>
      </c>
      <c r="S26" s="8">
        <v>0.62333333333333341</v>
      </c>
    </row>
    <row r="27" spans="1:19" x14ac:dyDescent="0.2">
      <c r="A27" t="s">
        <v>63</v>
      </c>
      <c r="B27" s="27" t="s">
        <v>68</v>
      </c>
      <c r="C27" s="8">
        <v>7.41</v>
      </c>
      <c r="D27" s="8">
        <v>37.21</v>
      </c>
      <c r="E27" s="8">
        <v>59.76</v>
      </c>
      <c r="F27" s="8">
        <v>3.41</v>
      </c>
      <c r="G27" s="8">
        <v>16.083333333333332</v>
      </c>
      <c r="H27" s="8">
        <v>4.29</v>
      </c>
      <c r="I27" s="8">
        <v>2.4433333333333334</v>
      </c>
      <c r="J27" s="8">
        <v>0.91</v>
      </c>
      <c r="K27" s="8">
        <v>8.0933333333333337</v>
      </c>
      <c r="L27" s="8">
        <v>10.196666666666667</v>
      </c>
      <c r="M27" s="8">
        <v>25.326666666666668</v>
      </c>
      <c r="N27" s="8">
        <v>14.486666666666666</v>
      </c>
      <c r="O27" s="8">
        <v>90.726666666666674</v>
      </c>
      <c r="P27" s="8">
        <v>61.199999999999996</v>
      </c>
      <c r="Q27" s="8">
        <v>0.61333333333333329</v>
      </c>
      <c r="R27" s="8">
        <v>0.35333333333333333</v>
      </c>
      <c r="S27" s="8">
        <v>0.62666666666666659</v>
      </c>
    </row>
    <row r="28" spans="1:19" x14ac:dyDescent="0.2">
      <c r="A28" t="s">
        <v>69</v>
      </c>
      <c r="B28" s="27">
        <v>18180</v>
      </c>
      <c r="C28" s="8">
        <v>7.4333333333333327</v>
      </c>
      <c r="D28" s="8">
        <v>38.369999999999997</v>
      </c>
      <c r="E28" s="8">
        <v>58.98</v>
      </c>
      <c r="F28" s="8">
        <v>4.16</v>
      </c>
      <c r="G28" s="8">
        <v>18.220000000000002</v>
      </c>
      <c r="H28" s="8">
        <v>5.0200000000000005</v>
      </c>
      <c r="I28" s="8">
        <v>2.3466666666666671</v>
      </c>
      <c r="J28" s="8">
        <v>0.8566666666666668</v>
      </c>
      <c r="K28" s="8">
        <v>8.2433333333333341</v>
      </c>
      <c r="L28" s="8">
        <v>10.373333333333333</v>
      </c>
      <c r="M28" s="8">
        <v>25.64</v>
      </c>
      <c r="N28" s="8">
        <v>15.393333333333333</v>
      </c>
      <c r="O28" s="8">
        <v>90.136666666666656</v>
      </c>
      <c r="P28" s="8">
        <v>59.4</v>
      </c>
      <c r="Q28" s="8">
        <v>0.58666666666666656</v>
      </c>
      <c r="R28" s="8">
        <v>0.32666666666666666</v>
      </c>
      <c r="S28" s="8">
        <v>0.60666666666666658</v>
      </c>
    </row>
    <row r="29" spans="1:19" x14ac:dyDescent="0.2">
      <c r="A29" t="s">
        <v>69</v>
      </c>
      <c r="B29" s="27">
        <v>18182</v>
      </c>
      <c r="C29" s="8">
        <v>8.48</v>
      </c>
      <c r="D29" s="8">
        <v>38.333333333333336</v>
      </c>
      <c r="E29" s="8">
        <v>58.903333333333329</v>
      </c>
      <c r="F29" s="8">
        <v>3.4633333333333334</v>
      </c>
      <c r="G29" s="8">
        <v>15.93</v>
      </c>
      <c r="H29" s="8">
        <v>4.9333333333333327</v>
      </c>
      <c r="I29" s="8">
        <v>2.4700000000000002</v>
      </c>
      <c r="J29" s="8">
        <v>0.87</v>
      </c>
      <c r="K29" s="8">
        <v>10.039999999999999</v>
      </c>
      <c r="L29" s="8">
        <v>8.82</v>
      </c>
      <c r="M29" s="8">
        <v>22.766666666666666</v>
      </c>
      <c r="N29" s="8">
        <v>13.753333333333332</v>
      </c>
      <c r="O29" s="8">
        <v>89.726666666666674</v>
      </c>
      <c r="P29" s="8">
        <v>59.699999999999996</v>
      </c>
      <c r="Q29" s="8">
        <v>0.58666666666666678</v>
      </c>
      <c r="R29" s="8">
        <v>0.33</v>
      </c>
      <c r="S29" s="8">
        <v>0.61</v>
      </c>
    </row>
    <row r="30" spans="1:19" x14ac:dyDescent="0.2">
      <c r="A30" t="s">
        <v>69</v>
      </c>
      <c r="B30" s="27">
        <v>19011</v>
      </c>
      <c r="C30" s="8">
        <v>9.08</v>
      </c>
      <c r="D30" s="8">
        <v>36.5</v>
      </c>
      <c r="E30" s="8">
        <v>56.009999999999991</v>
      </c>
      <c r="F30" s="8">
        <v>3.3533333333333335</v>
      </c>
      <c r="G30" s="8">
        <v>15.526666666666666</v>
      </c>
      <c r="H30" s="8">
        <v>5.1366666666666667</v>
      </c>
      <c r="I30" s="8">
        <v>2.6266666666666665</v>
      </c>
      <c r="J30" s="8">
        <v>0.97333333333333327</v>
      </c>
      <c r="K30" s="8">
        <v>9.8800000000000008</v>
      </c>
      <c r="L30" s="8">
        <v>10.383333333333333</v>
      </c>
      <c r="M30" s="8">
        <v>25.236666666666668</v>
      </c>
      <c r="N30" s="8">
        <v>15.520000000000001</v>
      </c>
      <c r="O30" s="8">
        <v>96.24666666666667</v>
      </c>
      <c r="P30" s="8">
        <v>61.800000000000004</v>
      </c>
      <c r="Q30" s="8">
        <v>0.62333333333333341</v>
      </c>
      <c r="R30" s="8">
        <v>0.36333333333333329</v>
      </c>
      <c r="S30" s="8">
        <v>0.6333333333333333</v>
      </c>
    </row>
    <row r="31" spans="1:19" x14ac:dyDescent="0.2">
      <c r="A31" t="s">
        <v>69</v>
      </c>
      <c r="B31" s="27">
        <v>19102</v>
      </c>
      <c r="C31" s="8">
        <v>6.3833333333333329</v>
      </c>
      <c r="D31" s="8">
        <v>41.413333333333334</v>
      </c>
      <c r="E31" s="8">
        <v>62.376666666666665</v>
      </c>
      <c r="F31" s="8">
        <v>4.6133333333333333</v>
      </c>
      <c r="G31" s="8">
        <v>19.183333333333334</v>
      </c>
      <c r="H31" s="8">
        <v>4.253333333333333</v>
      </c>
      <c r="I31" s="8">
        <v>2.0266666666666668</v>
      </c>
      <c r="J31" s="8">
        <v>0.68333333333333324</v>
      </c>
      <c r="K31" s="8">
        <v>8.8466666666666658</v>
      </c>
      <c r="L31" s="8">
        <v>8.32</v>
      </c>
      <c r="M31" s="8">
        <v>22.676666666666666</v>
      </c>
      <c r="N31" s="8">
        <v>12.573333333333332</v>
      </c>
      <c r="O31" s="8">
        <v>81.696666666666673</v>
      </c>
      <c r="P31" s="8">
        <v>56.1</v>
      </c>
      <c r="Q31" s="8">
        <v>0.53333333333333333</v>
      </c>
      <c r="R31" s="8">
        <v>0.28000000000000003</v>
      </c>
      <c r="S31" s="8">
        <v>0.56999999999999995</v>
      </c>
    </row>
    <row r="32" spans="1:19" x14ac:dyDescent="0.2">
      <c r="A32" t="s">
        <v>69</v>
      </c>
      <c r="B32" s="27">
        <v>19186</v>
      </c>
      <c r="C32" s="8">
        <v>7.19</v>
      </c>
      <c r="D32" s="8">
        <v>35.106666666666662</v>
      </c>
      <c r="E32" s="8">
        <v>56.423333333333325</v>
      </c>
      <c r="F32" s="8">
        <v>3.1</v>
      </c>
      <c r="G32" s="8">
        <v>15.076666666666666</v>
      </c>
      <c r="H32" s="8">
        <v>6.0033333333333339</v>
      </c>
      <c r="I32" s="8">
        <v>2.5</v>
      </c>
      <c r="J32" s="8">
        <v>0.96</v>
      </c>
      <c r="K32" s="8">
        <v>7.6133333333333333</v>
      </c>
      <c r="L32" s="8">
        <v>12.786666666666667</v>
      </c>
      <c r="M32" s="8">
        <v>29.26</v>
      </c>
      <c r="N32" s="8">
        <v>18.789999999999996</v>
      </c>
      <c r="O32" s="8">
        <v>98.776666666666685</v>
      </c>
      <c r="P32" s="8">
        <v>63.300000000000004</v>
      </c>
      <c r="Q32" s="8">
        <v>0.64333333333333342</v>
      </c>
      <c r="R32" s="8">
        <v>0.38000000000000006</v>
      </c>
      <c r="S32" s="8">
        <v>0.65</v>
      </c>
    </row>
    <row r="33" spans="1:19" x14ac:dyDescent="0.2">
      <c r="A33" t="s">
        <v>69</v>
      </c>
      <c r="B33" s="27">
        <v>20268</v>
      </c>
      <c r="C33" s="8">
        <v>9.1766666666666676</v>
      </c>
      <c r="D33" s="8">
        <v>36.626666666666665</v>
      </c>
      <c r="E33" s="8">
        <v>55.836666666666666</v>
      </c>
      <c r="F33" s="8">
        <v>3.42</v>
      </c>
      <c r="G33" s="8">
        <v>15.836666666666668</v>
      </c>
      <c r="H33" s="8">
        <v>4.376666666666666</v>
      </c>
      <c r="I33" s="8">
        <v>2.6933333333333334</v>
      </c>
      <c r="J33" s="8">
        <v>0.94666666666666666</v>
      </c>
      <c r="K33" s="8">
        <v>9.8466666666666658</v>
      </c>
      <c r="L33" s="8">
        <v>10.203333333333333</v>
      </c>
      <c r="M33" s="8">
        <v>25.63</v>
      </c>
      <c r="N33" s="8">
        <v>14.579999999999998</v>
      </c>
      <c r="O33" s="8">
        <v>97.186666666666667</v>
      </c>
      <c r="P33" s="8">
        <v>61.5</v>
      </c>
      <c r="Q33" s="8">
        <v>0.6166666666666667</v>
      </c>
      <c r="R33" s="8">
        <v>0.35666666666666663</v>
      </c>
      <c r="S33" s="8">
        <v>0.63</v>
      </c>
    </row>
    <row r="34" spans="1:19" x14ac:dyDescent="0.2">
      <c r="A34" t="s">
        <v>69</v>
      </c>
      <c r="B34" s="27">
        <v>20270</v>
      </c>
      <c r="C34" s="8">
        <v>9.1066666666666656</v>
      </c>
      <c r="D34" s="8">
        <v>37.853333333333332</v>
      </c>
      <c r="E34" s="8">
        <v>56.81</v>
      </c>
      <c r="F34" s="8">
        <v>3.5400000000000005</v>
      </c>
      <c r="G34" s="8">
        <v>15.716666666666669</v>
      </c>
      <c r="H34" s="8">
        <v>4.7733333333333334</v>
      </c>
      <c r="I34" s="8">
        <v>2.4733333333333336</v>
      </c>
      <c r="J34" s="8">
        <v>0.8566666666666668</v>
      </c>
      <c r="K34" s="8">
        <v>10.683333333333332</v>
      </c>
      <c r="L34" s="8">
        <v>8.6133333333333333</v>
      </c>
      <c r="M34" s="8">
        <v>23.86</v>
      </c>
      <c r="N34" s="8">
        <v>13.386666666666665</v>
      </c>
      <c r="O34" s="8">
        <v>93.353333333333339</v>
      </c>
      <c r="P34" s="8">
        <v>60</v>
      </c>
      <c r="Q34" s="8">
        <v>0.59666666666666668</v>
      </c>
      <c r="R34" s="8">
        <v>0.33666666666666667</v>
      </c>
      <c r="S34" s="8">
        <v>0.61333333333333329</v>
      </c>
    </row>
    <row r="35" spans="1:19" x14ac:dyDescent="0.2">
      <c r="A35" t="s">
        <v>69</v>
      </c>
      <c r="B35" s="27" t="s">
        <v>70</v>
      </c>
      <c r="C35" s="8">
        <v>7.910000000000001</v>
      </c>
      <c r="D35" s="8">
        <v>35.4</v>
      </c>
      <c r="E35" s="8">
        <v>53.563333333333333</v>
      </c>
      <c r="F35" s="8">
        <v>3.32</v>
      </c>
      <c r="G35" s="8">
        <v>16.513333333333332</v>
      </c>
      <c r="H35" s="8">
        <v>6.6933333333333325</v>
      </c>
      <c r="I35" s="8">
        <v>2.7166666666666668</v>
      </c>
      <c r="J35" s="8">
        <v>1.0033333333333332</v>
      </c>
      <c r="K35" s="8">
        <v>9.0833333333333339</v>
      </c>
      <c r="L35" s="8">
        <v>10.723333333333334</v>
      </c>
      <c r="M35" s="8">
        <v>29.956666666666667</v>
      </c>
      <c r="N35" s="8">
        <v>17.416666666666668</v>
      </c>
      <c r="O35" s="8">
        <v>102.36333333333333</v>
      </c>
      <c r="P35" s="8">
        <v>63</v>
      </c>
      <c r="Q35" s="8">
        <v>0.63666666666666671</v>
      </c>
      <c r="R35" s="8">
        <v>0.37666666666666665</v>
      </c>
      <c r="S35" s="8">
        <v>0.64666666666666661</v>
      </c>
    </row>
    <row r="36" spans="1:19" x14ac:dyDescent="0.2">
      <c r="A36" t="s">
        <v>69</v>
      </c>
      <c r="B36" s="27" t="s">
        <v>71</v>
      </c>
      <c r="C36" s="8">
        <v>13.406666666666668</v>
      </c>
      <c r="D36" s="8">
        <v>35.746666666666663</v>
      </c>
      <c r="E36" s="8">
        <v>58.503333333333337</v>
      </c>
      <c r="F36" s="8">
        <v>3.9166666666666665</v>
      </c>
      <c r="G36" s="8">
        <v>13.94</v>
      </c>
      <c r="H36" s="8">
        <v>4.7166666666666659</v>
      </c>
      <c r="I36" s="8">
        <v>2.5466666666666669</v>
      </c>
      <c r="J36" s="8">
        <v>1.1366666666666665</v>
      </c>
      <c r="K36" s="8">
        <v>10.383333333333335</v>
      </c>
      <c r="L36" s="8">
        <v>8.4966666666666661</v>
      </c>
      <c r="M36" s="8">
        <v>18.419999999999998</v>
      </c>
      <c r="N36" s="8">
        <v>13.213333333333333</v>
      </c>
      <c r="O36" s="8">
        <v>94.339999999999989</v>
      </c>
      <c r="P36" s="8">
        <v>62.4</v>
      </c>
      <c r="Q36" s="8">
        <v>0.63</v>
      </c>
      <c r="R36" s="8">
        <v>0.36999999999999994</v>
      </c>
      <c r="S36" s="8">
        <v>0.64</v>
      </c>
    </row>
    <row r="37" spans="1:19" x14ac:dyDescent="0.2">
      <c r="A37" t="s">
        <v>72</v>
      </c>
      <c r="B37" s="27" t="s">
        <v>73</v>
      </c>
      <c r="C37" s="8">
        <v>10.01</v>
      </c>
      <c r="D37" s="8">
        <v>37.103333333333332</v>
      </c>
      <c r="E37" s="8">
        <v>58.629999999999995</v>
      </c>
      <c r="F37" s="8">
        <v>3.8333333333333335</v>
      </c>
      <c r="G37" s="8">
        <v>15.856666666666667</v>
      </c>
      <c r="H37" s="8">
        <v>3.9833333333333329</v>
      </c>
      <c r="I37" s="8">
        <v>2.6233333333333335</v>
      </c>
      <c r="J37" s="8">
        <v>0.94333333333333336</v>
      </c>
      <c r="K37" s="8">
        <v>9.7299999999999986</v>
      </c>
      <c r="L37" s="8">
        <v>7.9333333333333336</v>
      </c>
      <c r="M37" s="8">
        <v>22.09</v>
      </c>
      <c r="N37" s="8">
        <v>11.916666666666666</v>
      </c>
      <c r="O37" s="8">
        <v>91.176666666666662</v>
      </c>
      <c r="P37" s="8">
        <v>60.900000000000006</v>
      </c>
      <c r="Q37" s="8">
        <v>0.60666666666666658</v>
      </c>
      <c r="R37" s="8">
        <v>0.34666666666666668</v>
      </c>
      <c r="S37" s="8">
        <v>0.62333333333333341</v>
      </c>
    </row>
    <row r="38" spans="1:19" x14ac:dyDescent="0.2">
      <c r="A38" t="s">
        <v>72</v>
      </c>
      <c r="B38" s="27" t="s">
        <v>74</v>
      </c>
      <c r="C38" s="8">
        <v>8.1866666666666656</v>
      </c>
      <c r="D38" s="8">
        <v>37.993333333333332</v>
      </c>
      <c r="E38" s="8">
        <v>58.699999999999996</v>
      </c>
      <c r="F38" s="8">
        <v>3.6933333333333334</v>
      </c>
      <c r="G38" s="8">
        <v>17.41333333333333</v>
      </c>
      <c r="H38" s="8">
        <v>4.8966666666666674</v>
      </c>
      <c r="I38" s="8">
        <v>2.4300000000000002</v>
      </c>
      <c r="J38" s="8">
        <v>0.78333333333333333</v>
      </c>
      <c r="K38" s="8">
        <v>9.7999999999999989</v>
      </c>
      <c r="L38" s="8">
        <v>8.5466666666666669</v>
      </c>
      <c r="M38" s="8">
        <v>23.896666666666665</v>
      </c>
      <c r="N38" s="8">
        <v>13.443333333333333</v>
      </c>
      <c r="O38" s="8">
        <v>90.923333333333332</v>
      </c>
      <c r="P38" s="8">
        <v>60</v>
      </c>
      <c r="Q38" s="8">
        <v>0.59333333333333338</v>
      </c>
      <c r="R38" s="8">
        <v>0.33666666666666667</v>
      </c>
      <c r="S38" s="8">
        <v>0.61333333333333329</v>
      </c>
    </row>
    <row r="40" spans="1:19" x14ac:dyDescent="0.2">
      <c r="A40" s="24" t="s">
        <v>100</v>
      </c>
      <c r="B40" s="25"/>
      <c r="C40" s="26">
        <f>AVERAGE(C4:C39)</f>
        <v>8.6494285714285741</v>
      </c>
      <c r="D40" s="26">
        <f t="shared" ref="D40:S40" si="0">AVERAGE(D4:D39)</f>
        <v>37.773047619047631</v>
      </c>
      <c r="E40" s="26">
        <f t="shared" si="0"/>
        <v>58.711238095238087</v>
      </c>
      <c r="F40" s="26">
        <f t="shared" si="0"/>
        <v>3.8254285714285712</v>
      </c>
      <c r="G40" s="26">
        <f t="shared" si="0"/>
        <v>16.614476190476189</v>
      </c>
      <c r="H40" s="26">
        <f t="shared" si="0"/>
        <v>4.7243809523809528</v>
      </c>
      <c r="I40" s="26">
        <f t="shared" si="0"/>
        <v>2.4804761904761903</v>
      </c>
      <c r="J40" s="26">
        <f t="shared" si="0"/>
        <v>0.9041904761904761</v>
      </c>
      <c r="K40" s="26">
        <f t="shared" si="0"/>
        <v>8.8383809523809536</v>
      </c>
      <c r="L40" s="26">
        <f t="shared" si="0"/>
        <v>9.6164761904761917</v>
      </c>
      <c r="M40" s="26">
        <f t="shared" si="0"/>
        <v>24.134095238095238</v>
      </c>
      <c r="N40" s="26">
        <f t="shared" si="0"/>
        <v>14.340857142857143</v>
      </c>
      <c r="O40" s="26">
        <f t="shared" si="0"/>
        <v>91.239428571428547</v>
      </c>
      <c r="P40" s="26">
        <f t="shared" si="0"/>
        <v>60.291428571428568</v>
      </c>
      <c r="Q40" s="26">
        <f t="shared" si="0"/>
        <v>0.59866666666666668</v>
      </c>
      <c r="R40" s="26">
        <f t="shared" si="0"/>
        <v>0.33971428571428564</v>
      </c>
      <c r="S40" s="26">
        <f t="shared" si="0"/>
        <v>0.61657142857142855</v>
      </c>
    </row>
  </sheetData>
  <mergeCells count="1">
    <mergeCell ref="C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 hay</vt:lpstr>
      <vt:lpstr>GC Hay 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Holman</dc:creator>
  <cp:lastModifiedBy>Microsoft Office User</cp:lastModifiedBy>
  <dcterms:created xsi:type="dcterms:W3CDTF">2022-01-30T17:51:47Z</dcterms:created>
  <dcterms:modified xsi:type="dcterms:W3CDTF">2022-06-15T18:39:13Z</dcterms:modified>
</cp:coreProperties>
</file>