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66F02C78-17FC-B043-A783-0129AA585728}" xr6:coauthVersionLast="46" xr6:coauthVersionMax="46" xr10:uidLastSave="{00000000-0000-0000-0000-000000000000}"/>
  <bookViews>
    <workbookView xWindow="120" yWindow="500" windowWidth="34920" windowHeight="23760" activeTab="11" xr2:uid="{00000000-000D-0000-FFFF-FFFF00000000}"/>
  </bookViews>
  <sheets>
    <sheet name="GC Hay Performance" sheetId="34" state="hidden" r:id="rId1"/>
    <sheet name="GC hay FQ" sheetId="24" state="hidden" r:id="rId2"/>
    <sheet name="HY hay performance" sheetId="35" state="hidden" r:id="rId3"/>
    <sheet name="HY hay FQ" sheetId="25" state="hidden" r:id="rId4"/>
    <sheet name="SC Hay Perfomance" sheetId="36" state="hidden" r:id="rId5"/>
    <sheet name="SC Hay FQ" sheetId="26" state="hidden" r:id="rId6"/>
    <sheet name="GC Silage performance" sheetId="37" state="hidden" r:id="rId7"/>
    <sheet name="GC silage FQ" sheetId="29" state="hidden" r:id="rId8"/>
    <sheet name="HY silage performance" sheetId="38" state="hidden" r:id="rId9"/>
    <sheet name="HY silage FQ" sheetId="30" state="hidden" r:id="rId10"/>
    <sheet name="SC silage performance" sheetId="39" state="hidden" r:id="rId11"/>
    <sheet name="SC silage FQ" sheetId="31" r:id="rId12"/>
    <sheet name=" GC corn silage FQ" sheetId="32" state="hidden" r:id="rId13"/>
    <sheet name="HY corn silage FQ" sheetId="33" state="hidden" r:id="rId14"/>
  </sheets>
  <definedNames>
    <definedName name="ExternalData_1" localSheetId="1">'GC hay FQ'!$A$1:$B$48</definedName>
    <definedName name="ExternalData_1" localSheetId="3">'HY hay FQ'!$A$1:$G$36</definedName>
    <definedName name="_xlnm.Print_Area" localSheetId="12">' GC corn silage FQ'!$B$4:$B$12</definedName>
    <definedName name="_xlnm.Print_Area" localSheetId="1">'GC hay FQ'!$A$1:$C$48</definedName>
    <definedName name="_xlnm.Print_Area" localSheetId="7">'GC silage FQ'!$B$4:$B$41</definedName>
    <definedName name="_xlnm.Print_Area" localSheetId="13">'HY corn silage FQ'!$B$6:$B$11</definedName>
    <definedName name="_xlnm.Print_Area" localSheetId="3">'HY hay FQ'!$A$1:$B$36</definedName>
    <definedName name="_xlnm.Print_Area" localSheetId="9">'HY silage FQ'!$B$6:$B$29</definedName>
    <definedName name="_xlnm.Print_Area" localSheetId="5">'SC Hay FQ'!$A$1:$B$32</definedName>
    <definedName name="_xlnm.Print_Area" localSheetId="11">'SC silage FQ'!$A$4:$B$41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3" l="1"/>
  <c r="X13" i="33"/>
  <c r="W13" i="33"/>
  <c r="V13" i="33"/>
  <c r="U13" i="33"/>
  <c r="T13" i="33"/>
  <c r="D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C13" i="33"/>
  <c r="E13" i="32"/>
  <c r="X13" i="32"/>
  <c r="W13" i="32"/>
  <c r="V13" i="32"/>
  <c r="U13" i="32"/>
  <c r="T13" i="32"/>
  <c r="D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C13" i="32"/>
  <c r="M43" i="31"/>
  <c r="E34" i="30"/>
  <c r="L46" i="29"/>
  <c r="C46" i="29"/>
  <c r="E46" i="29"/>
  <c r="E34" i="26" l="1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D34" i="26"/>
  <c r="T34" i="26"/>
  <c r="U34" i="26"/>
  <c r="V34" i="26"/>
  <c r="W34" i="26"/>
  <c r="X34" i="26"/>
  <c r="Y34" i="26"/>
  <c r="E37" i="25"/>
  <c r="F37" i="25"/>
  <c r="G37" i="25"/>
  <c r="H37" i="25"/>
  <c r="I37" i="25"/>
  <c r="J37" i="25"/>
  <c r="K37" i="25"/>
  <c r="L37" i="25"/>
  <c r="M37" i="25"/>
  <c r="N37" i="25"/>
  <c r="O37" i="25"/>
  <c r="P37" i="25"/>
  <c r="Q37" i="25"/>
  <c r="R37" i="25"/>
  <c r="S37" i="25"/>
  <c r="D37" i="25"/>
  <c r="T37" i="25"/>
  <c r="U37" i="25"/>
  <c r="V37" i="25"/>
  <c r="W37" i="25"/>
  <c r="X37" i="25"/>
  <c r="Y37" i="25"/>
  <c r="E49" i="24"/>
  <c r="F49" i="24"/>
  <c r="G49" i="24"/>
  <c r="H49" i="24"/>
  <c r="I49" i="24"/>
  <c r="J49" i="24"/>
  <c r="K49" i="24"/>
  <c r="L49" i="24"/>
  <c r="M49" i="24"/>
  <c r="N49" i="24"/>
  <c r="O49" i="24"/>
  <c r="P49" i="24"/>
  <c r="Q49" i="24"/>
  <c r="R49" i="24"/>
  <c r="S49" i="24"/>
  <c r="D49" i="24"/>
  <c r="T49" i="24"/>
  <c r="U49" i="24"/>
  <c r="V49" i="24"/>
  <c r="W49" i="24"/>
  <c r="X49" i="24"/>
  <c r="Y49" i="24"/>
  <c r="AG43" i="31" l="1"/>
  <c r="AF43" i="31"/>
  <c r="AE43" i="31"/>
  <c r="AD43" i="31"/>
  <c r="AC43" i="31"/>
  <c r="AB43" i="31"/>
  <c r="L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O43" i="31"/>
  <c r="N43" i="31"/>
  <c r="K43" i="31"/>
  <c r="Y34" i="30"/>
  <c r="X34" i="30"/>
  <c r="W34" i="30"/>
  <c r="V34" i="30"/>
  <c r="U34" i="30"/>
  <c r="T34" i="30"/>
  <c r="D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C34" i="30"/>
  <c r="Y46" i="29"/>
  <c r="X46" i="29"/>
  <c r="W46" i="29"/>
  <c r="V46" i="29"/>
  <c r="U46" i="29"/>
  <c r="T46" i="29"/>
  <c r="D46" i="29"/>
  <c r="S46" i="29"/>
  <c r="R46" i="29"/>
  <c r="Q46" i="29"/>
  <c r="P46" i="29"/>
  <c r="O46" i="29"/>
  <c r="N46" i="29"/>
  <c r="M46" i="29"/>
  <c r="K46" i="29"/>
  <c r="J46" i="29"/>
  <c r="I46" i="29"/>
  <c r="H46" i="29"/>
  <c r="G46" i="29"/>
  <c r="F46" i="29"/>
  <c r="C34" i="26"/>
  <c r="C37" i="25"/>
  <c r="C49" i="24"/>
</calcChain>
</file>

<file path=xl/sharedStrings.xml><?xml version="1.0" encoding="utf-8"?>
<sst xmlns="http://schemas.openxmlformats.org/spreadsheetml/2006/main" count="1058" uniqueCount="150">
  <si>
    <t>Millet</t>
  </si>
  <si>
    <t>Star Seed</t>
  </si>
  <si>
    <t>FORAGE QUALITY</t>
  </si>
  <si>
    <t>BRAND</t>
  </si>
  <si>
    <t>NAME</t>
  </si>
  <si>
    <t>ADF</t>
  </si>
  <si>
    <t>Lignin</t>
  </si>
  <si>
    <t>NFC</t>
  </si>
  <si>
    <t>(%)</t>
  </si>
  <si>
    <t>Average</t>
  </si>
  <si>
    <t>AF7401</t>
  </si>
  <si>
    <t>Brand</t>
  </si>
  <si>
    <t>Variety</t>
  </si>
  <si>
    <t>Alta Seeds</t>
  </si>
  <si>
    <t>Ward Seed</t>
  </si>
  <si>
    <t>KSU (check)</t>
  </si>
  <si>
    <t>Early Sumac</t>
  </si>
  <si>
    <t>Rox Orange</t>
  </si>
  <si>
    <t>Agrilead</t>
  </si>
  <si>
    <t>Forage Sorghum</t>
  </si>
  <si>
    <t>Sorghum Sudan</t>
  </si>
  <si>
    <t>KS Orange</t>
  </si>
  <si>
    <t>Dyna-Gro Seed</t>
  </si>
  <si>
    <t>F75FS13</t>
  </si>
  <si>
    <t>Nutrimaxx II BMR</t>
  </si>
  <si>
    <t>SP4105 BMR</t>
  </si>
  <si>
    <t xml:space="preserve">Bruiser BMR </t>
  </si>
  <si>
    <t>AS6402</t>
  </si>
  <si>
    <t>SP4555 BMR</t>
  </si>
  <si>
    <t>PearlMil</t>
  </si>
  <si>
    <t>Sweet Sioux BMR</t>
  </si>
  <si>
    <t>Browning Seed</t>
  </si>
  <si>
    <t>ADV XF033</t>
  </si>
  <si>
    <t>Super Sile 30</t>
  </si>
  <si>
    <t>Super Sile 20</t>
  </si>
  <si>
    <t>Packer</t>
  </si>
  <si>
    <t>Fullgraze II BMR</t>
  </si>
  <si>
    <t>2019 Garden City, Kansas Hay Performance Test, Finney County</t>
  </si>
  <si>
    <t>Coffey</t>
  </si>
  <si>
    <t>Epic</t>
  </si>
  <si>
    <t>Leafy TR 7</t>
  </si>
  <si>
    <t>Leafy TR 9</t>
  </si>
  <si>
    <t>Tifleaf</t>
  </si>
  <si>
    <t>ADV XS007</t>
  </si>
  <si>
    <t>ADV XS008</t>
  </si>
  <si>
    <t>ADV XS8007</t>
  </si>
  <si>
    <t>AS6401</t>
  </si>
  <si>
    <t>Cadan PPS</t>
  </si>
  <si>
    <t>Wondergreen</t>
  </si>
  <si>
    <t>Channel Seed</t>
  </si>
  <si>
    <t>Qualimax</t>
  </si>
  <si>
    <t>Surpass</t>
  </si>
  <si>
    <t>Xtragraze</t>
  </si>
  <si>
    <t>Danny Boy II BMR</t>
  </si>
  <si>
    <t xml:space="preserve">Fullgraze II </t>
  </si>
  <si>
    <t>Super Sweet 10</t>
  </si>
  <si>
    <t>Sorghum Partners</t>
  </si>
  <si>
    <t>Sordan 79</t>
  </si>
  <si>
    <t>Sordan Headless</t>
  </si>
  <si>
    <t>Excel</t>
  </si>
  <si>
    <t>AL-Nutri Maxx BMR</t>
  </si>
  <si>
    <t>Nutri Maxx BMR</t>
  </si>
  <si>
    <t>2019 Scandia, Kansas Forage Hay Performance Test, Republic County</t>
  </si>
  <si>
    <t>2019 Hays, Kansas Forage Hay Performance Test, Ellis County</t>
  </si>
  <si>
    <t>2019 Garden City, Kansas Silage Performance Test, Finney County</t>
  </si>
  <si>
    <t>Bruitis</t>
  </si>
  <si>
    <t>AL-Brutis</t>
  </si>
  <si>
    <t>AF7201</t>
  </si>
  <si>
    <t>ADV F7232</t>
  </si>
  <si>
    <t>ADV XF025</t>
  </si>
  <si>
    <t>AF7102</t>
  </si>
  <si>
    <t>FX19125 BMR</t>
  </si>
  <si>
    <t>FX19178 BMR</t>
  </si>
  <si>
    <t>F74FS72 BMR</t>
  </si>
  <si>
    <t>TopTon</t>
  </si>
  <si>
    <t>GX13692</t>
  </si>
  <si>
    <t>Dual Forage SCA II</t>
  </si>
  <si>
    <t>FX19526 BMR</t>
  </si>
  <si>
    <t>Fontanelle</t>
  </si>
  <si>
    <t>Nutri-Chomp</t>
  </si>
  <si>
    <t>MOJO</t>
  </si>
  <si>
    <t>Opal</t>
  </si>
  <si>
    <t xml:space="preserve">Extreme BMR </t>
  </si>
  <si>
    <t>Wards</t>
  </si>
  <si>
    <t>2019 Hays, Kansas Silage Performance Test, Ellis County</t>
  </si>
  <si>
    <t>2019 Scandia, Kansas Silage Performance Test, Republic County</t>
  </si>
  <si>
    <t>2019 Garden City, KansasCorn Silage Performance Test, Finney County</t>
  </si>
  <si>
    <t>D54DC94</t>
  </si>
  <si>
    <t>D55QC73</t>
  </si>
  <si>
    <t>D57VC75</t>
  </si>
  <si>
    <t>D58VC65</t>
  </si>
  <si>
    <t>D58QC72</t>
  </si>
  <si>
    <t>D58RR70</t>
  </si>
  <si>
    <t>CP</t>
  </si>
  <si>
    <t>aNDFom</t>
  </si>
  <si>
    <t>uNDFom240</t>
  </si>
  <si>
    <t>NDFD240</t>
  </si>
  <si>
    <t>WSC(Sugar)</t>
  </si>
  <si>
    <t>Starch</t>
  </si>
  <si>
    <t>Ash</t>
  </si>
  <si>
    <t>P</t>
  </si>
  <si>
    <t>K</t>
  </si>
  <si>
    <t>Adj_CP</t>
  </si>
  <si>
    <t>RFV</t>
  </si>
  <si>
    <t>Ca</t>
  </si>
  <si>
    <t>Mg</t>
  </si>
  <si>
    <t>S</t>
  </si>
  <si>
    <t>WSC (Sugar)</t>
  </si>
  <si>
    <t>TFA (Fat)</t>
  </si>
  <si>
    <t>Grain Sorghum Dual-Purpose</t>
  </si>
  <si>
    <t>NDFn</t>
  </si>
  <si>
    <t>F72FS05</t>
  </si>
  <si>
    <t>TDN</t>
  </si>
  <si>
    <t>NEL</t>
  </si>
  <si>
    <t>NEG</t>
  </si>
  <si>
    <t>NEM</t>
  </si>
  <si>
    <t>PERFORMANCE</t>
  </si>
  <si>
    <t>1st Cutting</t>
  </si>
  <si>
    <t>2nd Cutting</t>
  </si>
  <si>
    <t>Total Yield</t>
  </si>
  <si>
    <t>1st Height</t>
  </si>
  <si>
    <t>(lb DM/a)</t>
  </si>
  <si>
    <t>(% moisture)</t>
  </si>
  <si>
    <t>(in)</t>
  </si>
  <si>
    <t>Fullgraze II</t>
  </si>
  <si>
    <t>Bruiser BMR</t>
  </si>
  <si>
    <t>LSD (0.05)</t>
  </si>
  <si>
    <t>Plant date: 6/4/2019</t>
  </si>
  <si>
    <t>Days to harvest:</t>
  </si>
  <si>
    <t>73,80,127</t>
  </si>
  <si>
    <t>Plant date: 6/5/2019</t>
  </si>
  <si>
    <t>Plant date: 6/17/19</t>
  </si>
  <si>
    <t>Yield</t>
  </si>
  <si>
    <t>Harvest Moisture</t>
  </si>
  <si>
    <t>Stand</t>
  </si>
  <si>
    <t>Vigor</t>
  </si>
  <si>
    <t xml:space="preserve">Flowering </t>
  </si>
  <si>
    <t>Days to</t>
  </si>
  <si>
    <t>Height</t>
  </si>
  <si>
    <t>Lodging</t>
  </si>
  <si>
    <t>Date</t>
  </si>
  <si>
    <t>Harvest</t>
  </si>
  <si>
    <t>Extreme BMR</t>
  </si>
  <si>
    <t>Planting Date: 5/17/19</t>
  </si>
  <si>
    <t>Emergence Date: 5/27/19</t>
  </si>
  <si>
    <t>Planting Date: 6/6/19</t>
  </si>
  <si>
    <t>Emergence Date: 6/17/19</t>
  </si>
  <si>
    <t xml:space="preserve"> </t>
  </si>
  <si>
    <t>Planting Date: 6/14/19</t>
  </si>
  <si>
    <t>Emergence Date: 6/18/19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</si>
</sst>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/>
    <xf numFmtId="2" fontId="3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0" fillId="0" borderId="0" xfId="0" applyNumberFormat="1" applyFont="1"/>
    <xf numFmtId="0" fontId="1" fillId="0" borderId="0" xfId="0" applyFont="1" applyAlignment="1">
      <alignment horizontal="left" wrapText="1"/>
    </xf>
    <xf numFmtId="1" fontId="3" fillId="0" borderId="0" xfId="0" applyNumberFormat="1" applyFont="1"/>
    <xf numFmtId="2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164" fontId="0" fillId="0" borderId="0" xfId="0" applyNumberFormat="1" applyBorder="1"/>
    <xf numFmtId="164" fontId="4" fillId="0" borderId="0" xfId="0" applyNumberFormat="1" applyFont="1" applyFill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Alignment="1"/>
    <xf numFmtId="2" fontId="0" fillId="0" borderId="0" xfId="0" applyNumberFormat="1" applyAlignme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1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Fill="1"/>
    <xf numFmtId="0" fontId="9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Alignment="1"/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4" fontId="9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2" fontId="2" fillId="2" borderId="0" xfId="0" applyNumberFormat="1" applyFont="1" applyFill="1" applyAlignment="1">
      <alignment horizontal="center"/>
    </xf>
    <xf numFmtId="2" fontId="2" fillId="0" borderId="1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2" borderId="0" xfId="0" applyNumberFormat="1" applyFont="1" applyFill="1" applyAlignment="1">
      <alignment horizontal="center"/>
    </xf>
    <xf numFmtId="2" fontId="7" fillId="0" borderId="1" xfId="0" quotePrefix="1" applyNumberFormat="1" applyFont="1" applyBorder="1" applyAlignment="1">
      <alignment horizontal="center" wrapText="1"/>
    </xf>
    <xf numFmtId="2" fontId="2" fillId="0" borderId="1" xfId="0" quotePrefix="1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2" fontId="1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top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0E41-A590-E54A-BF36-71E49C607314}">
  <dimension ref="A1:J55"/>
  <sheetViews>
    <sheetView workbookViewId="0">
      <selection sqref="A1:E1"/>
    </sheetView>
  </sheetViews>
  <sheetFormatPr baseColWidth="10" defaultRowHeight="15" x14ac:dyDescent="0.2"/>
  <sheetData>
    <row r="1" spans="1:10" x14ac:dyDescent="0.2">
      <c r="A1" s="145" t="s">
        <v>37</v>
      </c>
      <c r="B1" s="145"/>
      <c r="C1" s="145"/>
      <c r="D1" s="145"/>
      <c r="E1" s="145"/>
      <c r="F1" s="135"/>
      <c r="G1" s="135"/>
      <c r="H1" s="139"/>
      <c r="I1" s="5"/>
      <c r="J1" s="5"/>
    </row>
    <row r="2" spans="1:10" x14ac:dyDescent="0.2">
      <c r="A2" s="135"/>
      <c r="B2" s="135"/>
      <c r="C2" s="145" t="s">
        <v>116</v>
      </c>
      <c r="D2" s="145"/>
      <c r="E2" s="145"/>
      <c r="F2" s="145"/>
      <c r="G2" s="145"/>
      <c r="H2" s="146"/>
      <c r="I2" s="5"/>
      <c r="J2" s="5"/>
    </row>
    <row r="3" spans="1:10" x14ac:dyDescent="0.2">
      <c r="A3" s="136" t="s">
        <v>3</v>
      </c>
      <c r="B3" s="136" t="s">
        <v>4</v>
      </c>
      <c r="C3" s="137" t="s">
        <v>117</v>
      </c>
      <c r="D3" s="137" t="s">
        <v>118</v>
      </c>
      <c r="E3" s="137" t="s">
        <v>119</v>
      </c>
      <c r="F3" s="137" t="s">
        <v>117</v>
      </c>
      <c r="G3" s="137" t="s">
        <v>118</v>
      </c>
      <c r="H3" s="140" t="s">
        <v>120</v>
      </c>
      <c r="I3" s="5"/>
      <c r="J3" s="5"/>
    </row>
    <row r="4" spans="1:10" x14ac:dyDescent="0.2">
      <c r="A4" s="136"/>
      <c r="B4" s="136"/>
      <c r="C4" s="147" t="s">
        <v>121</v>
      </c>
      <c r="D4" s="147"/>
      <c r="E4" s="147"/>
      <c r="F4" s="147" t="s">
        <v>122</v>
      </c>
      <c r="G4" s="147"/>
      <c r="H4" s="140" t="s">
        <v>123</v>
      </c>
      <c r="I4" s="5"/>
      <c r="J4" s="5"/>
    </row>
    <row r="5" spans="1:10" x14ac:dyDescent="0.2">
      <c r="A5" s="136" t="s">
        <v>19</v>
      </c>
      <c r="B5" s="135"/>
      <c r="C5" s="135"/>
      <c r="D5" s="135"/>
      <c r="E5" s="135"/>
      <c r="F5" s="135"/>
      <c r="G5" s="135"/>
      <c r="H5" s="139"/>
      <c r="I5" s="5"/>
      <c r="J5" s="5"/>
    </row>
    <row r="6" spans="1:10" x14ac:dyDescent="0.2">
      <c r="A6" s="138" t="s">
        <v>22</v>
      </c>
      <c r="B6" s="138" t="s">
        <v>23</v>
      </c>
      <c r="C6" s="138">
        <v>10781</v>
      </c>
      <c r="D6" s="136">
        <v>3720</v>
      </c>
      <c r="E6" s="138">
        <v>14501</v>
      </c>
      <c r="F6" s="138">
        <v>0.8</v>
      </c>
      <c r="G6" s="138">
        <v>0.4</v>
      </c>
      <c r="H6" s="141">
        <v>108</v>
      </c>
      <c r="I6" s="5"/>
      <c r="J6" s="5"/>
    </row>
    <row r="7" spans="1:10" x14ac:dyDescent="0.2">
      <c r="A7" s="138" t="s">
        <v>15</v>
      </c>
      <c r="B7" s="138" t="s">
        <v>16</v>
      </c>
      <c r="C7" s="138">
        <v>9670</v>
      </c>
      <c r="D7" s="138">
        <v>3434</v>
      </c>
      <c r="E7" s="138">
        <v>13104</v>
      </c>
      <c r="F7" s="138">
        <v>0.8</v>
      </c>
      <c r="G7" s="138">
        <v>0.37</v>
      </c>
      <c r="H7" s="141">
        <v>84</v>
      </c>
      <c r="I7" s="5"/>
      <c r="J7" s="5"/>
    </row>
    <row r="8" spans="1:10" x14ac:dyDescent="0.2">
      <c r="A8" s="138" t="s">
        <v>15</v>
      </c>
      <c r="B8" s="138" t="s">
        <v>17</v>
      </c>
      <c r="C8" s="138">
        <v>9971</v>
      </c>
      <c r="D8" s="138">
        <v>2587</v>
      </c>
      <c r="E8" s="138">
        <v>12558</v>
      </c>
      <c r="F8" s="138">
        <v>0.81</v>
      </c>
      <c r="G8" s="138">
        <v>0.26</v>
      </c>
      <c r="H8" s="141">
        <v>84</v>
      </c>
      <c r="I8" s="5"/>
      <c r="J8" s="5"/>
    </row>
    <row r="9" spans="1:10" x14ac:dyDescent="0.2">
      <c r="A9" s="135"/>
      <c r="B9" s="135"/>
      <c r="C9" s="135"/>
      <c r="D9" s="135"/>
      <c r="E9" s="135"/>
      <c r="F9" s="135"/>
      <c r="G9" s="135"/>
      <c r="H9" s="139"/>
      <c r="I9" s="5"/>
      <c r="J9" s="5"/>
    </row>
    <row r="10" spans="1:10" x14ac:dyDescent="0.2">
      <c r="A10" s="136" t="s">
        <v>0</v>
      </c>
      <c r="B10" s="135"/>
      <c r="C10" s="135"/>
      <c r="D10" s="135"/>
      <c r="E10" s="135"/>
      <c r="F10" s="135"/>
      <c r="G10" s="135"/>
      <c r="H10" s="139"/>
      <c r="I10" s="5"/>
      <c r="J10" s="5"/>
    </row>
    <row r="11" spans="1:10" x14ac:dyDescent="0.2">
      <c r="A11" s="138" t="s">
        <v>38</v>
      </c>
      <c r="B11" s="138" t="s">
        <v>39</v>
      </c>
      <c r="C11" s="138">
        <v>11223</v>
      </c>
      <c r="D11" s="138">
        <v>820</v>
      </c>
      <c r="E11" s="138">
        <v>12043</v>
      </c>
      <c r="F11" s="138">
        <v>0.74</v>
      </c>
      <c r="G11" s="138">
        <v>0.28999999999999998</v>
      </c>
      <c r="H11" s="141">
        <v>45</v>
      </c>
      <c r="I11" s="5"/>
      <c r="J11" s="5"/>
    </row>
    <row r="12" spans="1:10" x14ac:dyDescent="0.2">
      <c r="A12" s="138" t="s">
        <v>38</v>
      </c>
      <c r="B12" s="138" t="s">
        <v>40</v>
      </c>
      <c r="C12" s="138">
        <v>11010</v>
      </c>
      <c r="D12" s="138">
        <v>2796</v>
      </c>
      <c r="E12" s="138">
        <v>13806</v>
      </c>
      <c r="F12" s="138">
        <v>0.72</v>
      </c>
      <c r="G12" s="138">
        <v>0.34</v>
      </c>
      <c r="H12" s="141">
        <v>55</v>
      </c>
      <c r="I12" s="5"/>
      <c r="J12" s="5"/>
    </row>
    <row r="13" spans="1:10" x14ac:dyDescent="0.2">
      <c r="A13" s="138" t="s">
        <v>38</v>
      </c>
      <c r="B13" s="138" t="s">
        <v>41</v>
      </c>
      <c r="C13" s="138">
        <v>11136</v>
      </c>
      <c r="D13" s="138">
        <v>1852</v>
      </c>
      <c r="E13" s="138">
        <v>12988</v>
      </c>
      <c r="F13" s="138">
        <v>0.71</v>
      </c>
      <c r="G13" s="138">
        <v>0.27</v>
      </c>
      <c r="H13" s="141">
        <v>58</v>
      </c>
      <c r="I13" s="5"/>
      <c r="J13" s="5"/>
    </row>
    <row r="14" spans="1:10" x14ac:dyDescent="0.2">
      <c r="A14" s="138" t="s">
        <v>38</v>
      </c>
      <c r="B14" s="138" t="s">
        <v>42</v>
      </c>
      <c r="C14" s="138">
        <v>10071</v>
      </c>
      <c r="D14" s="138">
        <v>2146</v>
      </c>
      <c r="E14" s="138">
        <v>12217</v>
      </c>
      <c r="F14" s="138">
        <v>0.73</v>
      </c>
      <c r="G14" s="138">
        <v>0.33</v>
      </c>
      <c r="H14" s="141">
        <v>50</v>
      </c>
      <c r="I14" s="5"/>
      <c r="J14" s="5"/>
    </row>
    <row r="15" spans="1:10" x14ac:dyDescent="0.2">
      <c r="A15" s="138" t="s">
        <v>22</v>
      </c>
      <c r="B15" s="138" t="s">
        <v>29</v>
      </c>
      <c r="C15" s="138">
        <v>10752</v>
      </c>
      <c r="D15" s="138">
        <v>2113</v>
      </c>
      <c r="E15" s="138">
        <v>12865</v>
      </c>
      <c r="F15" s="138">
        <v>0.69</v>
      </c>
      <c r="G15" s="138">
        <v>0.21</v>
      </c>
      <c r="H15" s="141">
        <v>60</v>
      </c>
      <c r="I15" s="5"/>
      <c r="J15" s="5"/>
    </row>
    <row r="16" spans="1:10" x14ac:dyDescent="0.2">
      <c r="A16" s="135"/>
      <c r="B16" s="135"/>
      <c r="C16" s="135"/>
      <c r="D16" s="135"/>
      <c r="E16" s="135"/>
      <c r="F16" s="135"/>
      <c r="G16" s="135"/>
      <c r="H16" s="139"/>
      <c r="I16" s="5"/>
      <c r="J16" s="5"/>
    </row>
    <row r="17" spans="1:10" x14ac:dyDescent="0.2">
      <c r="A17" s="136" t="s">
        <v>20</v>
      </c>
      <c r="B17" s="135"/>
      <c r="C17" s="135"/>
      <c r="D17" s="135"/>
      <c r="E17" s="135"/>
      <c r="F17" s="135"/>
      <c r="G17" s="135"/>
      <c r="H17" s="139"/>
      <c r="I17" s="5"/>
      <c r="J17" s="5"/>
    </row>
    <row r="18" spans="1:10" x14ac:dyDescent="0.2">
      <c r="A18" s="138" t="s">
        <v>13</v>
      </c>
      <c r="B18" s="138" t="s">
        <v>43</v>
      </c>
      <c r="C18" s="138">
        <v>11877</v>
      </c>
      <c r="D18" s="138">
        <v>2685</v>
      </c>
      <c r="E18" s="138">
        <v>14562</v>
      </c>
      <c r="F18" s="138">
        <v>0.79</v>
      </c>
      <c r="G18" s="138">
        <v>0.19</v>
      </c>
      <c r="H18" s="141">
        <v>105</v>
      </c>
      <c r="I18" s="5"/>
      <c r="J18" s="5"/>
    </row>
    <row r="19" spans="1:10" x14ac:dyDescent="0.2">
      <c r="A19" s="138" t="s">
        <v>13</v>
      </c>
      <c r="B19" s="138" t="s">
        <v>44</v>
      </c>
      <c r="C19" s="138">
        <v>10326</v>
      </c>
      <c r="D19" s="138">
        <v>2298</v>
      </c>
      <c r="E19" s="138">
        <v>12624</v>
      </c>
      <c r="F19" s="138">
        <v>0.79</v>
      </c>
      <c r="G19" s="138">
        <v>0.33</v>
      </c>
      <c r="H19" s="141">
        <v>84</v>
      </c>
      <c r="I19" s="5"/>
      <c r="J19" s="5"/>
    </row>
    <row r="20" spans="1:10" x14ac:dyDescent="0.2">
      <c r="A20" s="138" t="s">
        <v>13</v>
      </c>
      <c r="B20" s="138" t="s">
        <v>45</v>
      </c>
      <c r="C20" s="138">
        <v>10463</v>
      </c>
      <c r="D20" s="136">
        <v>4328</v>
      </c>
      <c r="E20" s="138">
        <v>14791</v>
      </c>
      <c r="F20" s="138">
        <v>0.79</v>
      </c>
      <c r="G20" s="138">
        <v>0.3</v>
      </c>
      <c r="H20" s="141">
        <v>95</v>
      </c>
      <c r="I20" s="5"/>
      <c r="J20" s="5"/>
    </row>
    <row r="21" spans="1:10" x14ac:dyDescent="0.2">
      <c r="A21" s="138" t="s">
        <v>13</v>
      </c>
      <c r="B21" s="138" t="s">
        <v>46</v>
      </c>
      <c r="C21" s="138">
        <v>10782</v>
      </c>
      <c r="D21" s="138">
        <v>3326</v>
      </c>
      <c r="E21" s="138">
        <v>14108</v>
      </c>
      <c r="F21" s="138">
        <v>0.83</v>
      </c>
      <c r="G21" s="138">
        <v>0.55000000000000004</v>
      </c>
      <c r="H21" s="141">
        <v>100</v>
      </c>
      <c r="I21" s="5"/>
      <c r="J21" s="5"/>
    </row>
    <row r="22" spans="1:10" x14ac:dyDescent="0.2">
      <c r="A22" s="138" t="s">
        <v>13</v>
      </c>
      <c r="B22" s="138" t="s">
        <v>27</v>
      </c>
      <c r="C22" s="138">
        <v>11006</v>
      </c>
      <c r="D22" s="138">
        <v>2201</v>
      </c>
      <c r="E22" s="138">
        <v>13207</v>
      </c>
      <c r="F22" s="138">
        <v>0.8</v>
      </c>
      <c r="G22" s="138">
        <v>0.39</v>
      </c>
      <c r="H22" s="141">
        <v>82</v>
      </c>
      <c r="I22" s="5"/>
      <c r="J22" s="5"/>
    </row>
    <row r="23" spans="1:10" x14ac:dyDescent="0.2">
      <c r="A23" s="138" t="s">
        <v>31</v>
      </c>
      <c r="B23" s="138" t="s">
        <v>47</v>
      </c>
      <c r="C23" s="138">
        <v>8533</v>
      </c>
      <c r="D23" s="136">
        <v>3993</v>
      </c>
      <c r="E23" s="138">
        <v>12526</v>
      </c>
      <c r="F23" s="138">
        <v>0.83</v>
      </c>
      <c r="G23" s="138">
        <v>0.26</v>
      </c>
      <c r="H23" s="141">
        <v>74</v>
      </c>
      <c r="I23" s="5"/>
      <c r="J23" s="5"/>
    </row>
    <row r="24" spans="1:10" x14ac:dyDescent="0.2">
      <c r="A24" s="138" t="s">
        <v>31</v>
      </c>
      <c r="B24" s="138" t="s">
        <v>30</v>
      </c>
      <c r="C24" s="138">
        <v>10117</v>
      </c>
      <c r="D24" s="138">
        <v>2730</v>
      </c>
      <c r="E24" s="138">
        <v>12847</v>
      </c>
      <c r="F24" s="138">
        <v>0.78</v>
      </c>
      <c r="G24" s="138">
        <v>0.34</v>
      </c>
      <c r="H24" s="141">
        <v>109</v>
      </c>
      <c r="I24" s="5"/>
      <c r="J24" s="5"/>
    </row>
    <row r="25" spans="1:10" x14ac:dyDescent="0.2">
      <c r="A25" s="138" t="s">
        <v>31</v>
      </c>
      <c r="B25" s="138" t="s">
        <v>48</v>
      </c>
      <c r="C25" s="138">
        <v>9962</v>
      </c>
      <c r="D25" s="136">
        <v>5579</v>
      </c>
      <c r="E25" s="136">
        <v>15541</v>
      </c>
      <c r="F25" s="138">
        <v>0.74</v>
      </c>
      <c r="G25" s="138">
        <v>0.34</v>
      </c>
      <c r="H25" s="141">
        <v>128</v>
      </c>
      <c r="I25" s="5"/>
      <c r="J25" s="5"/>
    </row>
    <row r="26" spans="1:10" x14ac:dyDescent="0.2">
      <c r="A26" s="138" t="s">
        <v>49</v>
      </c>
      <c r="B26" s="138" t="s">
        <v>50</v>
      </c>
      <c r="C26" s="136">
        <v>13630</v>
      </c>
      <c r="D26" s="138">
        <v>2060</v>
      </c>
      <c r="E26" s="136">
        <v>15690</v>
      </c>
      <c r="F26" s="138">
        <v>0.76</v>
      </c>
      <c r="G26" s="138">
        <v>0.26</v>
      </c>
      <c r="H26" s="141">
        <v>105</v>
      </c>
      <c r="I26" s="5"/>
      <c r="J26" s="5"/>
    </row>
    <row r="27" spans="1:10" x14ac:dyDescent="0.2">
      <c r="A27" s="138" t="s">
        <v>38</v>
      </c>
      <c r="B27" s="138">
        <v>5618</v>
      </c>
      <c r="C27" s="138">
        <v>8428</v>
      </c>
      <c r="D27" s="138">
        <v>1313</v>
      </c>
      <c r="E27" s="138">
        <v>9741</v>
      </c>
      <c r="F27" s="138">
        <v>0.78</v>
      </c>
      <c r="G27" s="138">
        <v>0.44</v>
      </c>
      <c r="H27" s="141">
        <v>69</v>
      </c>
      <c r="I27" s="5"/>
      <c r="J27" s="5"/>
    </row>
    <row r="28" spans="1:10" x14ac:dyDescent="0.2">
      <c r="A28" s="138" t="s">
        <v>38</v>
      </c>
      <c r="B28" s="138">
        <v>5619</v>
      </c>
      <c r="C28" s="138">
        <v>8497</v>
      </c>
      <c r="D28" s="138">
        <v>2721</v>
      </c>
      <c r="E28" s="138">
        <v>11218</v>
      </c>
      <c r="F28" s="138">
        <v>0.74</v>
      </c>
      <c r="G28" s="138">
        <v>0.28000000000000003</v>
      </c>
      <c r="H28" s="141">
        <v>89</v>
      </c>
      <c r="I28" s="5"/>
      <c r="J28" s="5"/>
    </row>
    <row r="29" spans="1:10" x14ac:dyDescent="0.2">
      <c r="A29" s="138" t="s">
        <v>38</v>
      </c>
      <c r="B29" s="138" t="s">
        <v>51</v>
      </c>
      <c r="C29" s="138">
        <v>8943</v>
      </c>
      <c r="D29" s="136">
        <v>3718</v>
      </c>
      <c r="E29" s="138">
        <v>12661</v>
      </c>
      <c r="F29" s="138">
        <v>0.76</v>
      </c>
      <c r="G29" s="138">
        <v>0.38</v>
      </c>
      <c r="H29" s="141">
        <v>74</v>
      </c>
      <c r="I29" s="5"/>
      <c r="J29" s="5"/>
    </row>
    <row r="30" spans="1:10" x14ac:dyDescent="0.2">
      <c r="A30" s="138" t="s">
        <v>38</v>
      </c>
      <c r="B30" s="138" t="s">
        <v>52</v>
      </c>
      <c r="C30" s="138">
        <v>10265</v>
      </c>
      <c r="D30" s="138">
        <v>2671</v>
      </c>
      <c r="E30" s="138">
        <v>12936</v>
      </c>
      <c r="F30" s="138">
        <v>0.75</v>
      </c>
      <c r="G30" s="138">
        <v>0.28999999999999998</v>
      </c>
      <c r="H30" s="141">
        <v>94</v>
      </c>
      <c r="I30" s="5"/>
      <c r="J30" s="5"/>
    </row>
    <row r="31" spans="1:10" x14ac:dyDescent="0.2">
      <c r="A31" s="138" t="s">
        <v>22</v>
      </c>
      <c r="B31" s="138" t="s">
        <v>53</v>
      </c>
      <c r="C31" s="138">
        <v>11150</v>
      </c>
      <c r="D31" s="138">
        <v>2801</v>
      </c>
      <c r="E31" s="138">
        <v>13951</v>
      </c>
      <c r="F31" s="138">
        <v>0.83</v>
      </c>
      <c r="G31" s="138">
        <v>0.37</v>
      </c>
      <c r="H31" s="141">
        <v>84</v>
      </c>
      <c r="I31" s="5"/>
      <c r="J31" s="5"/>
    </row>
    <row r="32" spans="1:10" x14ac:dyDescent="0.2">
      <c r="A32" s="138" t="s">
        <v>22</v>
      </c>
      <c r="B32" s="138" t="s">
        <v>124</v>
      </c>
      <c r="C32" s="136">
        <v>15913</v>
      </c>
      <c r="D32" s="138">
        <v>1595</v>
      </c>
      <c r="E32" s="136">
        <v>17508</v>
      </c>
      <c r="F32" s="138">
        <v>0.73</v>
      </c>
      <c r="G32" s="138">
        <v>0.21</v>
      </c>
      <c r="H32" s="141">
        <v>112</v>
      </c>
      <c r="I32" s="5"/>
      <c r="J32" s="5"/>
    </row>
    <row r="33" spans="1:10" x14ac:dyDescent="0.2">
      <c r="A33" s="138" t="s">
        <v>22</v>
      </c>
      <c r="B33" s="138" t="s">
        <v>36</v>
      </c>
      <c r="C33" s="138">
        <v>13215</v>
      </c>
      <c r="D33" s="138">
        <v>2311</v>
      </c>
      <c r="E33" s="136">
        <v>15526</v>
      </c>
      <c r="F33" s="138">
        <v>0.79</v>
      </c>
      <c r="G33" s="138">
        <v>0.31</v>
      </c>
      <c r="H33" s="141">
        <v>96</v>
      </c>
      <c r="I33" s="5"/>
      <c r="J33" s="5"/>
    </row>
    <row r="34" spans="1:10" x14ac:dyDescent="0.2">
      <c r="A34" s="138" t="s">
        <v>22</v>
      </c>
      <c r="B34" s="138" t="s">
        <v>55</v>
      </c>
      <c r="C34" s="138">
        <v>10320</v>
      </c>
      <c r="D34" s="138">
        <v>3400</v>
      </c>
      <c r="E34" s="138">
        <v>13720</v>
      </c>
      <c r="F34" s="138">
        <v>0.79</v>
      </c>
      <c r="G34" s="138">
        <v>0.44</v>
      </c>
      <c r="H34" s="141">
        <v>105</v>
      </c>
      <c r="I34" s="5"/>
      <c r="J34" s="5"/>
    </row>
    <row r="35" spans="1:10" x14ac:dyDescent="0.2">
      <c r="A35" s="138" t="s">
        <v>56</v>
      </c>
      <c r="B35" s="138" t="s">
        <v>57</v>
      </c>
      <c r="C35" s="138">
        <v>10512</v>
      </c>
      <c r="D35" s="138">
        <v>2311</v>
      </c>
      <c r="E35" s="138">
        <v>12823</v>
      </c>
      <c r="F35" s="138">
        <v>0.8</v>
      </c>
      <c r="G35" s="138">
        <v>0.3</v>
      </c>
      <c r="H35" s="141">
        <v>90</v>
      </c>
      <c r="I35" s="5"/>
      <c r="J35" s="5"/>
    </row>
    <row r="36" spans="1:10" x14ac:dyDescent="0.2">
      <c r="A36" s="138" t="s">
        <v>56</v>
      </c>
      <c r="B36" s="138" t="s">
        <v>58</v>
      </c>
      <c r="C36" s="136">
        <v>13508</v>
      </c>
      <c r="D36" s="138">
        <v>1570</v>
      </c>
      <c r="E36" s="136">
        <v>15078</v>
      </c>
      <c r="F36" s="138">
        <v>0.8</v>
      </c>
      <c r="G36" s="138">
        <v>0.2</v>
      </c>
      <c r="H36" s="141">
        <v>84</v>
      </c>
      <c r="I36" s="5"/>
      <c r="J36" s="5"/>
    </row>
    <row r="37" spans="1:10" x14ac:dyDescent="0.2">
      <c r="A37" s="138" t="s">
        <v>56</v>
      </c>
      <c r="B37" s="138" t="s">
        <v>25</v>
      </c>
      <c r="C37" s="138">
        <v>9997</v>
      </c>
      <c r="D37" s="138">
        <v>2403</v>
      </c>
      <c r="E37" s="138">
        <v>12400</v>
      </c>
      <c r="F37" s="138">
        <v>0.82</v>
      </c>
      <c r="G37" s="138">
        <v>0.35</v>
      </c>
      <c r="H37" s="141">
        <v>76</v>
      </c>
      <c r="I37" s="5"/>
      <c r="J37" s="5"/>
    </row>
    <row r="38" spans="1:10" x14ac:dyDescent="0.2">
      <c r="A38" s="138" t="s">
        <v>56</v>
      </c>
      <c r="B38" s="138" t="s">
        <v>28</v>
      </c>
      <c r="C38" s="138">
        <v>9555</v>
      </c>
      <c r="D38" s="138">
        <v>3496</v>
      </c>
      <c r="E38" s="138">
        <v>13051</v>
      </c>
      <c r="F38" s="138">
        <v>0.8</v>
      </c>
      <c r="G38" s="138">
        <v>0.26</v>
      </c>
      <c r="H38" s="141">
        <v>96</v>
      </c>
      <c r="I38" s="5"/>
      <c r="J38" s="5"/>
    </row>
    <row r="39" spans="1:10" x14ac:dyDescent="0.2">
      <c r="A39" s="138" t="s">
        <v>1</v>
      </c>
      <c r="B39" s="138" t="s">
        <v>125</v>
      </c>
      <c r="C39" s="138">
        <v>10914</v>
      </c>
      <c r="D39" s="138">
        <v>1807</v>
      </c>
      <c r="E39" s="138">
        <v>12721</v>
      </c>
      <c r="F39" s="138">
        <v>0.8</v>
      </c>
      <c r="G39" s="138">
        <v>0.26</v>
      </c>
      <c r="H39" s="141">
        <v>85</v>
      </c>
      <c r="I39" s="5"/>
      <c r="J39" s="5"/>
    </row>
    <row r="40" spans="1:10" x14ac:dyDescent="0.2">
      <c r="A40" s="138" t="s">
        <v>1</v>
      </c>
      <c r="B40" s="138" t="s">
        <v>59</v>
      </c>
      <c r="C40" s="136">
        <v>14248</v>
      </c>
      <c r="D40" s="138">
        <v>3097</v>
      </c>
      <c r="E40" s="136">
        <v>17345</v>
      </c>
      <c r="F40" s="138">
        <v>0.78</v>
      </c>
      <c r="G40" s="138">
        <v>0.22</v>
      </c>
      <c r="H40" s="141">
        <v>108</v>
      </c>
      <c r="I40" s="5"/>
      <c r="J40" s="5"/>
    </row>
    <row r="41" spans="1:10" x14ac:dyDescent="0.2">
      <c r="A41" s="138" t="s">
        <v>1</v>
      </c>
      <c r="B41" s="138" t="s">
        <v>24</v>
      </c>
      <c r="C41" s="136">
        <v>13781</v>
      </c>
      <c r="D41" s="138">
        <v>2446</v>
      </c>
      <c r="E41" s="136">
        <v>16227</v>
      </c>
      <c r="F41" s="138">
        <v>0.8</v>
      </c>
      <c r="G41" s="138">
        <v>0.23</v>
      </c>
      <c r="H41" s="141">
        <v>95</v>
      </c>
      <c r="I41" s="5"/>
      <c r="J41" s="5"/>
    </row>
    <row r="42" spans="1:10" x14ac:dyDescent="0.2">
      <c r="A42" s="138" t="s">
        <v>14</v>
      </c>
      <c r="B42" s="138">
        <v>18178</v>
      </c>
      <c r="C42" s="138">
        <v>9008</v>
      </c>
      <c r="D42" s="136">
        <v>3841</v>
      </c>
      <c r="E42" s="138">
        <v>12849</v>
      </c>
      <c r="F42" s="138">
        <v>0.8</v>
      </c>
      <c r="G42" s="138">
        <v>0.39</v>
      </c>
      <c r="H42" s="141">
        <v>109</v>
      </c>
      <c r="I42" s="5"/>
      <c r="J42" s="5"/>
    </row>
    <row r="43" spans="1:10" x14ac:dyDescent="0.2">
      <c r="A43" s="138" t="s">
        <v>14</v>
      </c>
      <c r="B43" s="138">
        <v>18180</v>
      </c>
      <c r="C43" s="138">
        <v>13252</v>
      </c>
      <c r="D43" s="138">
        <v>2269</v>
      </c>
      <c r="E43" s="136">
        <v>15521</v>
      </c>
      <c r="F43" s="138">
        <v>0.77</v>
      </c>
      <c r="G43" s="138">
        <v>0.24</v>
      </c>
      <c r="H43" s="141">
        <v>114</v>
      </c>
      <c r="I43" s="5"/>
      <c r="J43" s="5"/>
    </row>
    <row r="44" spans="1:10" x14ac:dyDescent="0.2">
      <c r="A44" s="138" t="s">
        <v>14</v>
      </c>
      <c r="B44" s="138">
        <v>18181</v>
      </c>
      <c r="C44" s="138">
        <v>12845</v>
      </c>
      <c r="D44" s="138">
        <v>1466</v>
      </c>
      <c r="E44" s="138">
        <v>14311</v>
      </c>
      <c r="F44" s="138">
        <v>0.81</v>
      </c>
      <c r="G44" s="138">
        <v>0.22</v>
      </c>
      <c r="H44" s="141">
        <v>99</v>
      </c>
      <c r="I44" s="5"/>
      <c r="J44" s="5"/>
    </row>
    <row r="45" spans="1:10" x14ac:dyDescent="0.2">
      <c r="A45" s="138" t="s">
        <v>14</v>
      </c>
      <c r="B45" s="138">
        <v>18182</v>
      </c>
      <c r="C45" s="138">
        <v>10588</v>
      </c>
      <c r="D45" s="138">
        <v>3023</v>
      </c>
      <c r="E45" s="138">
        <v>13611</v>
      </c>
      <c r="F45" s="138">
        <v>0.77</v>
      </c>
      <c r="G45" s="138">
        <v>0.37</v>
      </c>
      <c r="H45" s="141">
        <v>92</v>
      </c>
      <c r="I45" s="5"/>
      <c r="J45" s="5"/>
    </row>
    <row r="46" spans="1:10" x14ac:dyDescent="0.2">
      <c r="A46" s="138" t="s">
        <v>14</v>
      </c>
      <c r="B46" s="138">
        <v>18552</v>
      </c>
      <c r="C46" s="138">
        <v>11167</v>
      </c>
      <c r="D46" s="136">
        <v>4047</v>
      </c>
      <c r="E46" s="136">
        <v>15214</v>
      </c>
      <c r="F46" s="138">
        <v>0.76</v>
      </c>
      <c r="G46" s="138">
        <v>0.33</v>
      </c>
      <c r="H46" s="141">
        <v>119</v>
      </c>
      <c r="I46" s="5"/>
      <c r="J46" s="5"/>
    </row>
    <row r="47" spans="1:10" x14ac:dyDescent="0.2">
      <c r="A47" s="138" t="s">
        <v>14</v>
      </c>
      <c r="B47" s="138">
        <v>19102</v>
      </c>
      <c r="C47" s="138">
        <v>13253</v>
      </c>
      <c r="D47" s="138">
        <v>2371</v>
      </c>
      <c r="E47" s="136">
        <v>15624</v>
      </c>
      <c r="F47" s="138">
        <v>0.82</v>
      </c>
      <c r="G47" s="138">
        <v>0.3</v>
      </c>
      <c r="H47" s="141">
        <v>109</v>
      </c>
      <c r="I47" s="5"/>
      <c r="J47" s="5"/>
    </row>
    <row r="48" spans="1:10" x14ac:dyDescent="0.2">
      <c r="A48" s="138" t="s">
        <v>14</v>
      </c>
      <c r="B48" s="138">
        <v>19153</v>
      </c>
      <c r="C48" s="136">
        <v>13972</v>
      </c>
      <c r="D48" s="138">
        <v>2042</v>
      </c>
      <c r="E48" s="136">
        <v>16014</v>
      </c>
      <c r="F48" s="138">
        <v>0.78</v>
      </c>
      <c r="G48" s="138">
        <v>0.24</v>
      </c>
      <c r="H48" s="141">
        <v>124</v>
      </c>
      <c r="I48" s="5"/>
      <c r="J48" s="5"/>
    </row>
    <row r="49" spans="1:10" x14ac:dyDescent="0.2">
      <c r="A49" s="138" t="s">
        <v>14</v>
      </c>
      <c r="B49" s="138">
        <v>19154</v>
      </c>
      <c r="C49" s="136">
        <v>13700</v>
      </c>
      <c r="D49" s="138">
        <v>3447</v>
      </c>
      <c r="E49" s="136">
        <v>17147</v>
      </c>
      <c r="F49" s="138">
        <v>0.77</v>
      </c>
      <c r="G49" s="138">
        <v>0.25</v>
      </c>
      <c r="H49" s="141">
        <v>128</v>
      </c>
      <c r="I49" s="5"/>
      <c r="J49" s="5"/>
    </row>
    <row r="50" spans="1:10" x14ac:dyDescent="0.2">
      <c r="A50" s="135"/>
      <c r="B50" s="135"/>
      <c r="C50" s="135"/>
      <c r="D50" s="135"/>
      <c r="E50" s="135"/>
      <c r="F50" s="135"/>
      <c r="G50" s="135"/>
      <c r="H50" s="139"/>
      <c r="I50" s="5"/>
      <c r="J50" s="5"/>
    </row>
    <row r="51" spans="1:10" x14ac:dyDescent="0.2">
      <c r="A51" s="135"/>
      <c r="B51" s="138" t="s">
        <v>9</v>
      </c>
      <c r="C51" s="138">
        <v>11209</v>
      </c>
      <c r="D51" s="138">
        <v>2721</v>
      </c>
      <c r="E51" s="138">
        <v>13929</v>
      </c>
      <c r="F51" s="138">
        <v>1</v>
      </c>
      <c r="G51" s="138">
        <v>0</v>
      </c>
      <c r="H51" s="141">
        <v>92</v>
      </c>
      <c r="I51" s="5"/>
      <c r="J51" s="5"/>
    </row>
    <row r="52" spans="1:10" x14ac:dyDescent="0.2">
      <c r="A52" s="138"/>
      <c r="B52" s="138" t="s">
        <v>126</v>
      </c>
      <c r="C52" s="138">
        <v>2486</v>
      </c>
      <c r="D52" s="138">
        <v>1914</v>
      </c>
      <c r="E52" s="138">
        <v>2566</v>
      </c>
      <c r="F52" s="138"/>
      <c r="G52" s="138"/>
      <c r="H52" s="141"/>
      <c r="I52" s="5"/>
      <c r="J52" s="5"/>
    </row>
    <row r="53" spans="1:10" x14ac:dyDescent="0.2">
      <c r="A53" s="135"/>
      <c r="B53" s="135"/>
      <c r="C53" s="135"/>
      <c r="D53" s="135"/>
      <c r="E53" s="135"/>
      <c r="F53" s="135"/>
      <c r="G53" s="135"/>
      <c r="H53" s="139"/>
      <c r="I53" s="5"/>
      <c r="J53" s="5"/>
    </row>
    <row r="54" spans="1:10" x14ac:dyDescent="0.2">
      <c r="A54" s="138" t="s">
        <v>127</v>
      </c>
      <c r="B54" s="135"/>
      <c r="C54" s="135"/>
      <c r="D54" s="135"/>
      <c r="E54" s="135"/>
      <c r="F54" s="135"/>
      <c r="G54" s="135"/>
      <c r="H54" s="139"/>
      <c r="I54" s="5"/>
      <c r="J54" s="5"/>
    </row>
    <row r="55" spans="1:10" x14ac:dyDescent="0.2">
      <c r="A55" s="138" t="s">
        <v>128</v>
      </c>
      <c r="B55" s="135"/>
      <c r="C55" s="138" t="s">
        <v>129</v>
      </c>
      <c r="D55" s="138">
        <v>135</v>
      </c>
      <c r="E55" s="135"/>
      <c r="F55" s="135"/>
      <c r="G55" s="135"/>
      <c r="H55" s="139"/>
      <c r="I55" s="5"/>
      <c r="J55" s="5"/>
    </row>
  </sheetData>
  <mergeCells count="4">
    <mergeCell ref="A1:E1"/>
    <mergeCell ref="C2:H2"/>
    <mergeCell ref="C4:E4"/>
    <mergeCell ref="F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50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</cols>
  <sheetData>
    <row r="1" spans="1:26" x14ac:dyDescent="0.2">
      <c r="A1" s="13" t="s">
        <v>147</v>
      </c>
      <c r="Q1" s="29"/>
      <c r="R1" s="29"/>
    </row>
    <row r="2" spans="1:26" x14ac:dyDescent="0.2">
      <c r="Q2" s="29"/>
      <c r="R2" s="29"/>
    </row>
    <row r="3" spans="1:26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6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  <c r="Z4" s="80"/>
    </row>
    <row r="5" spans="1:26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6" s="13" customFormat="1" x14ac:dyDescent="0.2">
      <c r="A6" s="57" t="s">
        <v>13</v>
      </c>
      <c r="B6" s="58" t="s">
        <v>68</v>
      </c>
      <c r="C6" s="6">
        <v>7.2700000000000005</v>
      </c>
      <c r="D6" s="7">
        <v>6.8266666666666671</v>
      </c>
      <c r="E6" s="50">
        <v>1.41</v>
      </c>
      <c r="F6" s="6">
        <v>28</v>
      </c>
      <c r="G6" s="6">
        <v>41.949999999999996</v>
      </c>
      <c r="H6" s="6">
        <v>3.0766666666666667</v>
      </c>
      <c r="I6" s="6">
        <v>14.366666666666667</v>
      </c>
      <c r="J6" s="6">
        <v>65.773333333333341</v>
      </c>
      <c r="K6" s="7">
        <v>8.99</v>
      </c>
      <c r="L6" s="7">
        <v>24.14</v>
      </c>
      <c r="M6" s="7">
        <v>1.26</v>
      </c>
      <c r="N6" s="7">
        <v>7.169999999999999</v>
      </c>
      <c r="O6" s="7">
        <v>0.24</v>
      </c>
      <c r="P6" s="7">
        <v>0.22999999999999998</v>
      </c>
      <c r="Q6" s="7">
        <v>0.13</v>
      </c>
      <c r="R6" s="7">
        <v>1.2366666666666666</v>
      </c>
      <c r="S6" s="7">
        <v>0.11</v>
      </c>
      <c r="T6" s="7">
        <v>42.76</v>
      </c>
      <c r="U6" s="7">
        <v>66.89</v>
      </c>
      <c r="V6" s="7">
        <v>69.036666666666676</v>
      </c>
      <c r="W6" s="7">
        <v>40.896666666666668</v>
      </c>
      <c r="X6" s="7">
        <v>67.713333333333324</v>
      </c>
      <c r="Y6" s="7">
        <v>146.63666666666666</v>
      </c>
    </row>
    <row r="7" spans="1:26" s="13" customFormat="1" x14ac:dyDescent="0.2">
      <c r="A7" s="57" t="s">
        <v>13</v>
      </c>
      <c r="B7" s="58" t="s">
        <v>69</v>
      </c>
      <c r="C7" s="6">
        <v>6.84</v>
      </c>
      <c r="D7" s="7">
        <v>6.376666666666666</v>
      </c>
      <c r="E7" s="50">
        <v>1.5866666666666667</v>
      </c>
      <c r="F7" s="6">
        <v>31.33666666666667</v>
      </c>
      <c r="G7" s="6">
        <v>47.336666666666666</v>
      </c>
      <c r="H7" s="6">
        <v>3.5700000000000003</v>
      </c>
      <c r="I7" s="6">
        <v>14.56</v>
      </c>
      <c r="J7" s="6">
        <v>69.06</v>
      </c>
      <c r="K7" s="7">
        <v>7.123333333333334</v>
      </c>
      <c r="L7" s="7">
        <v>19.430000000000003</v>
      </c>
      <c r="M7" s="7">
        <v>1.2133333333333334</v>
      </c>
      <c r="N7" s="7">
        <v>8.7466666666666679</v>
      </c>
      <c r="O7" s="7">
        <v>0.24</v>
      </c>
      <c r="P7" s="7">
        <v>0.23</v>
      </c>
      <c r="Q7" s="7">
        <v>0.12</v>
      </c>
      <c r="R7" s="7">
        <v>1.4966666666666668</v>
      </c>
      <c r="S7" s="7">
        <v>0.11333333333333333</v>
      </c>
      <c r="T7" s="7">
        <v>36.449999999999996</v>
      </c>
      <c r="U7" s="7">
        <v>62.993333333333332</v>
      </c>
      <c r="V7" s="7">
        <v>64.7</v>
      </c>
      <c r="W7" s="7">
        <v>35.746666666666663</v>
      </c>
      <c r="X7" s="7">
        <v>62.016666666666673</v>
      </c>
      <c r="Y7" s="7">
        <v>126.54</v>
      </c>
    </row>
    <row r="8" spans="1:26" s="13" customFormat="1" x14ac:dyDescent="0.2">
      <c r="A8" s="57" t="s">
        <v>13</v>
      </c>
      <c r="B8" s="58" t="s">
        <v>32</v>
      </c>
      <c r="C8" s="6">
        <v>6.333333333333333</v>
      </c>
      <c r="D8" s="7">
        <v>5.6766666666666667</v>
      </c>
      <c r="E8" s="50">
        <v>1.2866666666666666</v>
      </c>
      <c r="F8" s="6">
        <v>32.633333333333333</v>
      </c>
      <c r="G8" s="6">
        <v>48.513333333333328</v>
      </c>
      <c r="H8" s="6">
        <v>4.2833333333333332</v>
      </c>
      <c r="I8" s="6">
        <v>17.246666666666666</v>
      </c>
      <c r="J8" s="6">
        <v>64.45</v>
      </c>
      <c r="K8" s="7">
        <v>7.0966666666666667</v>
      </c>
      <c r="L8" s="7">
        <v>20.856666666666666</v>
      </c>
      <c r="M8" s="7">
        <v>1.1599999999999999</v>
      </c>
      <c r="N8" s="7">
        <v>7.169999999999999</v>
      </c>
      <c r="O8" s="7">
        <v>0.24</v>
      </c>
      <c r="P8" s="7">
        <v>0.22333333333333336</v>
      </c>
      <c r="Q8" s="7">
        <v>0.12333333333333334</v>
      </c>
      <c r="R8" s="7">
        <v>1.5899999999999999</v>
      </c>
      <c r="S8" s="7">
        <v>0.10000000000000002</v>
      </c>
      <c r="T8" s="7">
        <v>37.110000000000007</v>
      </c>
      <c r="U8" s="7">
        <v>62.806666666666672</v>
      </c>
      <c r="V8" s="7">
        <v>64.489999999999995</v>
      </c>
      <c r="W8" s="7">
        <v>35.28</v>
      </c>
      <c r="X8" s="7">
        <v>61.49</v>
      </c>
      <c r="Y8" s="7">
        <v>119.41666666666667</v>
      </c>
    </row>
    <row r="9" spans="1:26" s="13" customFormat="1" x14ac:dyDescent="0.2">
      <c r="A9" s="57" t="s">
        <v>13</v>
      </c>
      <c r="B9" s="58" t="s">
        <v>70</v>
      </c>
      <c r="C9" s="6">
        <v>6.9266666666666667</v>
      </c>
      <c r="D9" s="7">
        <v>6.2966666666666669</v>
      </c>
      <c r="E9" s="50">
        <v>1.9433333333333334</v>
      </c>
      <c r="F9" s="6">
        <v>34.6</v>
      </c>
      <c r="G9" s="6">
        <v>52.78</v>
      </c>
      <c r="H9" s="6">
        <v>3.99</v>
      </c>
      <c r="I9" s="6">
        <v>15.730000000000002</v>
      </c>
      <c r="J9" s="6">
        <v>70.08</v>
      </c>
      <c r="K9" s="7">
        <v>9.0266666666666655</v>
      </c>
      <c r="L9" s="7">
        <v>13.42</v>
      </c>
      <c r="M9" s="7">
        <v>0.93</v>
      </c>
      <c r="N9" s="7">
        <v>10.076666666666668</v>
      </c>
      <c r="O9" s="7">
        <v>0.24</v>
      </c>
      <c r="P9" s="7">
        <v>0.22</v>
      </c>
      <c r="Q9" s="7">
        <v>0.12</v>
      </c>
      <c r="R9" s="7">
        <v>1.7633333333333334</v>
      </c>
      <c r="S9" s="7">
        <v>0.11</v>
      </c>
      <c r="T9" s="7">
        <v>30.23</v>
      </c>
      <c r="U9" s="7">
        <v>59.09</v>
      </c>
      <c r="V9" s="7">
        <v>60.35</v>
      </c>
      <c r="W9" s="7">
        <v>30.63</v>
      </c>
      <c r="X9" s="7">
        <v>56.390000000000008</v>
      </c>
      <c r="Y9" s="7">
        <v>107.89</v>
      </c>
    </row>
    <row r="10" spans="1:26" s="13" customFormat="1" x14ac:dyDescent="0.2">
      <c r="A10" s="57" t="s">
        <v>13</v>
      </c>
      <c r="B10" s="58" t="s">
        <v>67</v>
      </c>
      <c r="C10" s="6">
        <v>6.5866666666666669</v>
      </c>
      <c r="D10" s="7">
        <v>6.1033333333333344</v>
      </c>
      <c r="E10" s="50">
        <v>1.67</v>
      </c>
      <c r="F10" s="6">
        <v>32.656666666666673</v>
      </c>
      <c r="G10" s="6">
        <v>48.65</v>
      </c>
      <c r="H10" s="6">
        <v>3.5933333333333337</v>
      </c>
      <c r="I10" s="6">
        <v>15.033333333333333</v>
      </c>
      <c r="J10" s="6">
        <v>69.099999999999994</v>
      </c>
      <c r="K10" s="7">
        <v>7.8933333333333335</v>
      </c>
      <c r="L10" s="7">
        <v>17.23</v>
      </c>
      <c r="M10" s="7">
        <v>1.0933333333333335</v>
      </c>
      <c r="N10" s="7">
        <v>9.1</v>
      </c>
      <c r="O10" s="7">
        <v>0.24</v>
      </c>
      <c r="P10" s="7">
        <v>0.21666666666666667</v>
      </c>
      <c r="Q10" s="7">
        <v>0.12</v>
      </c>
      <c r="R10" s="7">
        <v>1.6233333333333333</v>
      </c>
      <c r="S10" s="7">
        <v>0.10333333333333333</v>
      </c>
      <c r="T10" s="7">
        <v>35.24</v>
      </c>
      <c r="U10" s="7">
        <v>62.133333333333326</v>
      </c>
      <c r="V10" s="7">
        <v>63.74</v>
      </c>
      <c r="W10" s="7">
        <v>34.526666666666664</v>
      </c>
      <c r="X10" s="7">
        <v>60.669999999999995</v>
      </c>
      <c r="Y10" s="7">
        <v>118.93</v>
      </c>
    </row>
    <row r="11" spans="1:26" s="13" customFormat="1" x14ac:dyDescent="0.2">
      <c r="A11" s="57" t="s">
        <v>13</v>
      </c>
      <c r="B11" s="58" t="s">
        <v>10</v>
      </c>
      <c r="C11" s="6">
        <v>6.1333333333333329</v>
      </c>
      <c r="D11" s="7">
        <v>5.8266666666666671</v>
      </c>
      <c r="E11" s="50">
        <v>0.9</v>
      </c>
      <c r="F11" s="6">
        <v>30.159999999999997</v>
      </c>
      <c r="G11" s="6">
        <v>44.56</v>
      </c>
      <c r="H11" s="6">
        <v>2.5066666666666664</v>
      </c>
      <c r="I11" s="6">
        <v>16.306666666666665</v>
      </c>
      <c r="J11" s="6">
        <v>63.196666666666665</v>
      </c>
      <c r="K11" s="7">
        <v>11.53</v>
      </c>
      <c r="L11" s="7">
        <v>21.466666666666669</v>
      </c>
      <c r="M11" s="7">
        <v>1.18</v>
      </c>
      <c r="N11" s="7">
        <v>7.583333333333333</v>
      </c>
      <c r="O11" s="7">
        <v>0.24</v>
      </c>
      <c r="P11" s="7">
        <v>0.26666666666666666</v>
      </c>
      <c r="Q11" s="7">
        <v>0.12</v>
      </c>
      <c r="R11" s="7">
        <v>1.4533333333333331</v>
      </c>
      <c r="S11" s="7">
        <v>0.10000000000000002</v>
      </c>
      <c r="T11" s="7">
        <v>40.443333333333335</v>
      </c>
      <c r="U11" s="7">
        <v>66.733333333333334</v>
      </c>
      <c r="V11" s="7">
        <v>68.86</v>
      </c>
      <c r="W11" s="7">
        <v>40.293333333333337</v>
      </c>
      <c r="X11" s="7">
        <v>67.05</v>
      </c>
      <c r="Y11" s="7">
        <v>134.68666666666667</v>
      </c>
    </row>
    <row r="12" spans="1:26" s="13" customFormat="1" x14ac:dyDescent="0.2">
      <c r="A12" s="59" t="s">
        <v>22</v>
      </c>
      <c r="B12" s="58" t="s">
        <v>73</v>
      </c>
      <c r="C12" s="6">
        <v>6.8466666666666667</v>
      </c>
      <c r="D12" s="7">
        <v>6.496666666666667</v>
      </c>
      <c r="E12" s="50">
        <v>1.3366666666666667</v>
      </c>
      <c r="F12" s="6">
        <v>33.726666666666667</v>
      </c>
      <c r="G12" s="6">
        <v>49.35</v>
      </c>
      <c r="H12" s="6">
        <v>3.2399999999999998</v>
      </c>
      <c r="I12" s="6">
        <v>16.66</v>
      </c>
      <c r="J12" s="6">
        <v>66.163333333333341</v>
      </c>
      <c r="K12" s="7">
        <v>10.623333333333333</v>
      </c>
      <c r="L12" s="7">
        <v>15.533333333333331</v>
      </c>
      <c r="M12" s="7">
        <v>0.95333333333333348</v>
      </c>
      <c r="N12" s="7">
        <v>8.7333333333333343</v>
      </c>
      <c r="O12" s="7">
        <v>0.24</v>
      </c>
      <c r="P12" s="7">
        <v>0.24333333333333332</v>
      </c>
      <c r="Q12" s="7">
        <v>0.12</v>
      </c>
      <c r="R12" s="7">
        <v>1.6633333333333333</v>
      </c>
      <c r="S12" s="7">
        <v>0.11</v>
      </c>
      <c r="T12" s="7">
        <v>34.45333333333334</v>
      </c>
      <c r="U12" s="7">
        <v>62.70333333333334</v>
      </c>
      <c r="V12" s="7">
        <v>64.376666666666665</v>
      </c>
      <c r="W12" s="7">
        <v>35.419999999999995</v>
      </c>
      <c r="X12" s="7">
        <v>61.643333333333338</v>
      </c>
      <c r="Y12" s="7">
        <v>115.53000000000002</v>
      </c>
    </row>
    <row r="13" spans="1:26" s="13" customFormat="1" x14ac:dyDescent="0.2">
      <c r="A13" s="59" t="s">
        <v>22</v>
      </c>
      <c r="B13" s="58" t="s">
        <v>71</v>
      </c>
      <c r="C13" s="6">
        <v>6.38</v>
      </c>
      <c r="D13" s="7">
        <v>5.91</v>
      </c>
      <c r="E13" s="50">
        <v>1.6333333333333335</v>
      </c>
      <c r="F13" s="6">
        <v>31.456666666666667</v>
      </c>
      <c r="G13" s="6">
        <v>48.453333333333326</v>
      </c>
      <c r="H13" s="6">
        <v>3.4633333333333334</v>
      </c>
      <c r="I13" s="6">
        <v>16.643333333333334</v>
      </c>
      <c r="J13" s="6">
        <v>65.673333333333332</v>
      </c>
      <c r="K13" s="7">
        <v>9.61</v>
      </c>
      <c r="L13" s="7">
        <v>17.943333333333332</v>
      </c>
      <c r="M13" s="7">
        <v>1.0566666666666666</v>
      </c>
      <c r="N13" s="7">
        <v>8.17</v>
      </c>
      <c r="O13" s="7">
        <v>0.24</v>
      </c>
      <c r="P13" s="7">
        <v>0.20000000000000004</v>
      </c>
      <c r="Q13" s="7">
        <v>0.12</v>
      </c>
      <c r="R13" s="7">
        <v>1.42</v>
      </c>
      <c r="S13" s="7">
        <v>0.10666666666666667</v>
      </c>
      <c r="T13" s="7">
        <v>36.573333333333331</v>
      </c>
      <c r="U13" s="7">
        <v>63.29</v>
      </c>
      <c r="V13" s="7">
        <v>65.026666666666657</v>
      </c>
      <c r="W13" s="7">
        <v>35.96</v>
      </c>
      <c r="X13" s="7">
        <v>62.24666666666667</v>
      </c>
      <c r="Y13" s="7">
        <v>121.27666666666666</v>
      </c>
    </row>
    <row r="14" spans="1:26" s="13" customFormat="1" x14ac:dyDescent="0.2">
      <c r="A14" s="59" t="s">
        <v>22</v>
      </c>
      <c r="B14" s="27" t="s">
        <v>111</v>
      </c>
      <c r="C14" s="6">
        <v>7.0733333333333333</v>
      </c>
      <c r="D14" s="7">
        <v>6.53</v>
      </c>
      <c r="E14" s="50">
        <v>1.3366666666666667</v>
      </c>
      <c r="F14" s="6">
        <v>36.699999999999996</v>
      </c>
      <c r="G14" s="6">
        <v>53.333333333333336</v>
      </c>
      <c r="H14" s="6">
        <v>4.6433333333333335</v>
      </c>
      <c r="I14" s="6">
        <v>18.806666666666665</v>
      </c>
      <c r="J14" s="6">
        <v>64.760000000000005</v>
      </c>
      <c r="K14" s="7">
        <v>6.7</v>
      </c>
      <c r="L14" s="7">
        <v>17</v>
      </c>
      <c r="M14" s="7">
        <v>0.97666666666666657</v>
      </c>
      <c r="N14" s="7">
        <v>7.7033333333333331</v>
      </c>
      <c r="O14" s="7">
        <v>0.24</v>
      </c>
      <c r="P14" s="7">
        <v>0.25333333333333335</v>
      </c>
      <c r="Q14" s="7">
        <v>0.12</v>
      </c>
      <c r="R14" s="7">
        <v>1.7566666666666666</v>
      </c>
      <c r="S14" s="7">
        <v>0.11333333333333333</v>
      </c>
      <c r="T14" s="7">
        <v>31.25</v>
      </c>
      <c r="U14" s="7">
        <v>60.103333333333332</v>
      </c>
      <c r="V14" s="7">
        <v>61.476666666666667</v>
      </c>
      <c r="W14" s="7">
        <v>32.036666666666669</v>
      </c>
      <c r="X14" s="7">
        <v>57.933333333333337</v>
      </c>
      <c r="Y14" s="7">
        <v>104.03333333333335</v>
      </c>
    </row>
    <row r="15" spans="1:26" s="13" customFormat="1" x14ac:dyDescent="0.2">
      <c r="A15" s="59" t="s">
        <v>22</v>
      </c>
      <c r="B15" s="58" t="s">
        <v>72</v>
      </c>
      <c r="C15" s="6">
        <v>6.083333333333333</v>
      </c>
      <c r="D15" s="7">
        <v>5.4833333333333334</v>
      </c>
      <c r="E15" s="50">
        <v>1.2533333333333332</v>
      </c>
      <c r="F15" s="6">
        <v>33.660000000000004</v>
      </c>
      <c r="G15" s="6">
        <v>47.96</v>
      </c>
      <c r="H15" s="6">
        <v>3.4633333333333334</v>
      </c>
      <c r="I15" s="6">
        <v>15.99</v>
      </c>
      <c r="J15" s="6">
        <v>66.463333333333324</v>
      </c>
      <c r="K15" s="7">
        <v>8.2066666666666652</v>
      </c>
      <c r="L15" s="7">
        <v>18.293333333333333</v>
      </c>
      <c r="M15" s="7">
        <v>1.01</v>
      </c>
      <c r="N15" s="7">
        <v>9.3699999999999992</v>
      </c>
      <c r="O15" s="7">
        <v>0.24</v>
      </c>
      <c r="P15" s="7">
        <v>0.22999999999999998</v>
      </c>
      <c r="Q15" s="7">
        <v>0.12</v>
      </c>
      <c r="R15" s="7">
        <v>1.6600000000000001</v>
      </c>
      <c r="S15" s="7">
        <v>0.11</v>
      </c>
      <c r="T15" s="7">
        <v>35.830000000000005</v>
      </c>
      <c r="U15" s="7">
        <v>62.073333333333331</v>
      </c>
      <c r="V15" s="7">
        <v>63.673333333333325</v>
      </c>
      <c r="W15" s="7">
        <v>34.226666666666667</v>
      </c>
      <c r="X15" s="7">
        <v>60.336666666666666</v>
      </c>
      <c r="Y15" s="7">
        <v>119.45333333333333</v>
      </c>
    </row>
    <row r="16" spans="1:26" s="13" customFormat="1" x14ac:dyDescent="0.2">
      <c r="A16" s="59" t="s">
        <v>22</v>
      </c>
      <c r="B16" s="58" t="s">
        <v>77</v>
      </c>
      <c r="C16" s="6">
        <v>7.3133333333333326</v>
      </c>
      <c r="D16" s="7">
        <v>6.6733333333333329</v>
      </c>
      <c r="E16" s="50">
        <v>1.7933333333333332</v>
      </c>
      <c r="F16" s="6">
        <v>31.533333333333331</v>
      </c>
      <c r="G16" s="6">
        <v>47.47</v>
      </c>
      <c r="H16" s="6">
        <v>3.7899999999999996</v>
      </c>
      <c r="I16" s="6">
        <v>13.659999999999998</v>
      </c>
      <c r="J16" s="6">
        <v>71.183333333333337</v>
      </c>
      <c r="K16" s="7">
        <v>4.5666666666666664</v>
      </c>
      <c r="L16" s="7">
        <v>21.396666666666665</v>
      </c>
      <c r="M16" s="7">
        <v>1.18</v>
      </c>
      <c r="N16" s="7">
        <v>8.6333333333333346</v>
      </c>
      <c r="O16" s="7">
        <v>0.24</v>
      </c>
      <c r="P16" s="7">
        <v>0.23333333333333331</v>
      </c>
      <c r="Q16" s="7">
        <v>0.12333333333333334</v>
      </c>
      <c r="R16" s="7">
        <v>1.6366666666666667</v>
      </c>
      <c r="S16" s="7">
        <v>0.11333333333333334</v>
      </c>
      <c r="T16" s="7">
        <v>36.196666666666665</v>
      </c>
      <c r="U16" s="7">
        <v>62.556666666666672</v>
      </c>
      <c r="V16" s="7">
        <v>64.209999999999994</v>
      </c>
      <c r="W16" s="7">
        <v>35.349999999999994</v>
      </c>
      <c r="X16" s="7">
        <v>61.57</v>
      </c>
      <c r="Y16" s="7">
        <v>123.62333333333333</v>
      </c>
    </row>
    <row r="17" spans="1:25" s="13" customFormat="1" x14ac:dyDescent="0.2">
      <c r="A17" s="60" t="s">
        <v>22</v>
      </c>
      <c r="B17" s="58" t="s">
        <v>34</v>
      </c>
      <c r="C17" s="6">
        <v>6.32</v>
      </c>
      <c r="D17" s="7">
        <v>5.833333333333333</v>
      </c>
      <c r="E17" s="50">
        <v>1.1066666666666667</v>
      </c>
      <c r="F17" s="6">
        <v>36.143333333333338</v>
      </c>
      <c r="G17" s="6">
        <v>51.4</v>
      </c>
      <c r="H17" s="6">
        <v>3.9133333333333327</v>
      </c>
      <c r="I17" s="6">
        <v>19.98</v>
      </c>
      <c r="J17" s="6">
        <v>61.136666666666663</v>
      </c>
      <c r="K17" s="7">
        <v>11.566666666666668</v>
      </c>
      <c r="L17" s="7">
        <v>15.903333333333334</v>
      </c>
      <c r="M17" s="7">
        <v>0.91666666666666663</v>
      </c>
      <c r="N17" s="7">
        <v>7.77</v>
      </c>
      <c r="O17" s="7">
        <v>0.24</v>
      </c>
      <c r="P17" s="7">
        <v>0.26333333333333336</v>
      </c>
      <c r="Q17" s="7">
        <v>0.12</v>
      </c>
      <c r="R17" s="7">
        <v>1.6266666666666667</v>
      </c>
      <c r="S17" s="7">
        <v>0.11333333333333334</v>
      </c>
      <c r="T17" s="7">
        <v>33.699999999999996</v>
      </c>
      <c r="U17" s="7">
        <v>61.78</v>
      </c>
      <c r="V17" s="7">
        <v>63.346666666666671</v>
      </c>
      <c r="W17" s="7">
        <v>33.966666666666669</v>
      </c>
      <c r="X17" s="7">
        <v>60.046666666666674</v>
      </c>
      <c r="Y17" s="7">
        <v>107.42333333333333</v>
      </c>
    </row>
    <row r="18" spans="1:25" s="13" customFormat="1" x14ac:dyDescent="0.2">
      <c r="A18" s="60" t="s">
        <v>22</v>
      </c>
      <c r="B18" s="58" t="s">
        <v>33</v>
      </c>
      <c r="C18" s="6">
        <v>7.1766666666666667</v>
      </c>
      <c r="D18" s="7">
        <v>6.72</v>
      </c>
      <c r="E18" s="50">
        <v>1.3133333333333332</v>
      </c>
      <c r="F18" s="6">
        <v>36.06</v>
      </c>
      <c r="G18" s="6">
        <v>51.266666666666673</v>
      </c>
      <c r="H18" s="6">
        <v>4.5566666666666675</v>
      </c>
      <c r="I18" s="6">
        <v>19.293333333333333</v>
      </c>
      <c r="J18" s="6">
        <v>62.343333333333334</v>
      </c>
      <c r="K18" s="7">
        <v>9.1199999999999992</v>
      </c>
      <c r="L18" s="7">
        <v>17.029999999999998</v>
      </c>
      <c r="M18" s="7">
        <v>0.93333333333333324</v>
      </c>
      <c r="N18" s="7">
        <v>7.7366666666666672</v>
      </c>
      <c r="O18" s="7">
        <v>0.24</v>
      </c>
      <c r="P18" s="7">
        <v>0.24</v>
      </c>
      <c r="Q18" s="7">
        <v>0.12</v>
      </c>
      <c r="R18" s="7">
        <v>1.6366666666666667</v>
      </c>
      <c r="S18" s="7">
        <v>0.11</v>
      </c>
      <c r="T18" s="7">
        <v>33.200000000000003</v>
      </c>
      <c r="U18" s="7">
        <v>60.806666666666665</v>
      </c>
      <c r="V18" s="7">
        <v>62.263333333333328</v>
      </c>
      <c r="W18" s="7">
        <v>33.026666666666664</v>
      </c>
      <c r="X18" s="7">
        <v>59.016666666666673</v>
      </c>
      <c r="Y18" s="7">
        <v>108.62333333333333</v>
      </c>
    </row>
    <row r="19" spans="1:25" s="13" customFormat="1" x14ac:dyDescent="0.2">
      <c r="A19" s="60" t="s">
        <v>22</v>
      </c>
      <c r="B19" s="58" t="s">
        <v>74</v>
      </c>
      <c r="C19" s="6">
        <v>6.1566666666666663</v>
      </c>
      <c r="D19" s="7">
        <v>5.9366666666666665</v>
      </c>
      <c r="E19" s="50">
        <v>0.94000000000000006</v>
      </c>
      <c r="F19" s="6">
        <v>34.463333333333338</v>
      </c>
      <c r="G19" s="6">
        <v>49.263333333333328</v>
      </c>
      <c r="H19" s="6">
        <v>3.5833333333333335</v>
      </c>
      <c r="I19" s="6">
        <v>18.876666666666665</v>
      </c>
      <c r="J19" s="6">
        <v>61.626666666666665</v>
      </c>
      <c r="K19" s="7">
        <v>13.4</v>
      </c>
      <c r="L19" s="7">
        <v>16.603333333333335</v>
      </c>
      <c r="M19" s="7">
        <v>0.97666666666666657</v>
      </c>
      <c r="N19" s="7">
        <v>7.6033333333333344</v>
      </c>
      <c r="O19" s="7">
        <v>0.24</v>
      </c>
      <c r="P19" s="7">
        <v>0.25</v>
      </c>
      <c r="Q19" s="7">
        <v>0.12</v>
      </c>
      <c r="R19" s="7">
        <v>1.53</v>
      </c>
      <c r="S19" s="7">
        <v>0.10000000000000002</v>
      </c>
      <c r="T19" s="7">
        <v>35.94</v>
      </c>
      <c r="U19" s="7">
        <v>63.37</v>
      </c>
      <c r="V19" s="7">
        <v>65.11666666666666</v>
      </c>
      <c r="W19" s="7">
        <v>36.066666666666663</v>
      </c>
      <c r="X19" s="7">
        <v>62.353333333333332</v>
      </c>
      <c r="Y19" s="7">
        <v>114.35333333333334</v>
      </c>
    </row>
    <row r="20" spans="1:25" s="13" customFormat="1" x14ac:dyDescent="0.2">
      <c r="A20" s="59" t="s">
        <v>78</v>
      </c>
      <c r="B20" s="58" t="s">
        <v>79</v>
      </c>
      <c r="C20" s="6">
        <v>6.2666666666666666</v>
      </c>
      <c r="D20" s="7">
        <v>5.94</v>
      </c>
      <c r="E20" s="50">
        <v>1.58</v>
      </c>
      <c r="F20" s="6">
        <v>34.543333333333329</v>
      </c>
      <c r="G20" s="6">
        <v>53.936666666666667</v>
      </c>
      <c r="H20" s="6">
        <v>3.2100000000000004</v>
      </c>
      <c r="I20" s="6">
        <v>15.266666666666667</v>
      </c>
      <c r="J20" s="6">
        <v>71.679999999999993</v>
      </c>
      <c r="K20" s="7">
        <v>15.340000000000002</v>
      </c>
      <c r="L20" s="7">
        <v>8.5233333333333334</v>
      </c>
      <c r="M20" s="7">
        <v>0.7466666666666667</v>
      </c>
      <c r="N20" s="7">
        <v>7.5533333333333337</v>
      </c>
      <c r="O20" s="7">
        <v>0.24</v>
      </c>
      <c r="P20" s="7">
        <v>0.20000000000000004</v>
      </c>
      <c r="Q20" s="7">
        <v>0.12666666666666668</v>
      </c>
      <c r="R20" s="7">
        <v>1.7066666666666668</v>
      </c>
      <c r="S20" s="7">
        <v>0.10000000000000002</v>
      </c>
      <c r="T20" s="7">
        <v>32.076666666666668</v>
      </c>
      <c r="U20" s="7">
        <v>62.556666666666665</v>
      </c>
      <c r="V20" s="7">
        <v>64.209999999999994</v>
      </c>
      <c r="W20" s="7">
        <v>35.006666666666668</v>
      </c>
      <c r="X20" s="7">
        <v>61.186666666666667</v>
      </c>
      <c r="Y20" s="7">
        <v>104.71</v>
      </c>
    </row>
    <row r="21" spans="1:25" s="13" customFormat="1" x14ac:dyDescent="0.2">
      <c r="A21" s="59" t="s">
        <v>15</v>
      </c>
      <c r="B21" s="58" t="s">
        <v>21</v>
      </c>
      <c r="C21" s="6">
        <v>6.0966666666666667</v>
      </c>
      <c r="D21" s="7">
        <v>5.3933333333333335</v>
      </c>
      <c r="E21" s="50">
        <v>1.8833333333333335</v>
      </c>
      <c r="F21" s="6">
        <v>31.896666666666665</v>
      </c>
      <c r="G21" s="6">
        <v>49.81</v>
      </c>
      <c r="H21" s="6">
        <v>3.7733333333333334</v>
      </c>
      <c r="I21" s="6">
        <v>16.266666666666666</v>
      </c>
      <c r="J21" s="6">
        <v>67.34666666666665</v>
      </c>
      <c r="K21" s="7">
        <v>12.276666666666666</v>
      </c>
      <c r="L21" s="7">
        <v>15.79</v>
      </c>
      <c r="M21" s="7">
        <v>0.95000000000000007</v>
      </c>
      <c r="N21" s="7">
        <v>7.3266666666666653</v>
      </c>
      <c r="O21" s="7">
        <v>0.24</v>
      </c>
      <c r="P21" s="7">
        <v>0.17</v>
      </c>
      <c r="Q21" s="7">
        <v>0.12</v>
      </c>
      <c r="R21" s="7">
        <v>1.1199999999999999</v>
      </c>
      <c r="S21" s="7">
        <v>0.10000000000000002</v>
      </c>
      <c r="T21" s="7">
        <v>36.699999999999996</v>
      </c>
      <c r="U21" s="7">
        <v>63.033333333333331</v>
      </c>
      <c r="V21" s="7">
        <v>64.743333333333325</v>
      </c>
      <c r="W21" s="7">
        <v>35.473333333333336</v>
      </c>
      <c r="X21" s="7">
        <v>61.696666666666658</v>
      </c>
      <c r="Y21" s="7">
        <v>117.02</v>
      </c>
    </row>
    <row r="22" spans="1:25" s="13" customFormat="1" x14ac:dyDescent="0.2">
      <c r="A22" s="59" t="s">
        <v>80</v>
      </c>
      <c r="B22" s="58" t="s">
        <v>81</v>
      </c>
      <c r="C22" s="6">
        <v>7.5100000000000007</v>
      </c>
      <c r="D22" s="7">
        <v>7.2899999999999991</v>
      </c>
      <c r="E22" s="50">
        <v>1.4133333333333333</v>
      </c>
      <c r="F22" s="6">
        <v>35.283333333333331</v>
      </c>
      <c r="G22" s="6">
        <v>51.180000000000007</v>
      </c>
      <c r="H22" s="6">
        <v>3.9000000000000004</v>
      </c>
      <c r="I22" s="6">
        <v>18.303333333333331</v>
      </c>
      <c r="J22" s="6">
        <v>63.743333333333332</v>
      </c>
      <c r="K22" s="7">
        <v>9.9566666666666652</v>
      </c>
      <c r="L22" s="7">
        <v>14.040000000000001</v>
      </c>
      <c r="M22" s="7">
        <v>0.92666666666666664</v>
      </c>
      <c r="N22" s="7">
        <v>7.8900000000000006</v>
      </c>
      <c r="O22" s="7">
        <v>0.24</v>
      </c>
      <c r="P22" s="7">
        <v>0.25333333333333335</v>
      </c>
      <c r="Q22" s="7">
        <v>0.12</v>
      </c>
      <c r="R22" s="7">
        <v>1.5566666666666666</v>
      </c>
      <c r="S22" s="7">
        <v>0.11666666666666665</v>
      </c>
      <c r="T22" s="7">
        <v>32.906666666666666</v>
      </c>
      <c r="U22" s="7">
        <v>61.893333333333338</v>
      </c>
      <c r="V22" s="7">
        <v>63.473333333333336</v>
      </c>
      <c r="W22" s="7">
        <v>34.6</v>
      </c>
      <c r="X22" s="7">
        <v>60.759999999999991</v>
      </c>
      <c r="Y22" s="7">
        <v>111.01333333333332</v>
      </c>
    </row>
    <row r="23" spans="1:25" s="13" customFormat="1" x14ac:dyDescent="0.2">
      <c r="A23" s="59" t="s">
        <v>1</v>
      </c>
      <c r="B23" s="58" t="s">
        <v>82</v>
      </c>
      <c r="C23" s="6">
        <v>6.4899999999999993</v>
      </c>
      <c r="D23" s="7">
        <v>5.7033333333333331</v>
      </c>
      <c r="E23" s="50">
        <v>1.8299999999999998</v>
      </c>
      <c r="F23" s="6">
        <v>33.416666666666664</v>
      </c>
      <c r="G23" s="6">
        <v>50.926666666666669</v>
      </c>
      <c r="H23" s="6">
        <v>3.6833333333333336</v>
      </c>
      <c r="I23" s="6">
        <v>14.256666666666668</v>
      </c>
      <c r="J23" s="6">
        <v>71.850000000000009</v>
      </c>
      <c r="K23" s="7">
        <v>6.3599999999999994</v>
      </c>
      <c r="L23" s="7">
        <v>17.096666666666668</v>
      </c>
      <c r="M23" s="7">
        <v>1.0266666666666666</v>
      </c>
      <c r="N23" s="7">
        <v>9.163333333333334</v>
      </c>
      <c r="O23" s="7">
        <v>0.24</v>
      </c>
      <c r="P23" s="7">
        <v>0.22</v>
      </c>
      <c r="Q23" s="7">
        <v>0.12666666666666668</v>
      </c>
      <c r="R23" s="7">
        <v>1.9033333333333335</v>
      </c>
      <c r="S23" s="7">
        <v>0.10666666666666667</v>
      </c>
      <c r="T23" s="7">
        <v>33.223333333333336</v>
      </c>
      <c r="U23" s="7">
        <v>61.063333333333333</v>
      </c>
      <c r="V23" s="7">
        <v>62.54666666666666</v>
      </c>
      <c r="W23" s="7">
        <v>32.979999999999997</v>
      </c>
      <c r="X23" s="7">
        <v>58.976666666666667</v>
      </c>
      <c r="Y23" s="7">
        <v>114.56</v>
      </c>
    </row>
    <row r="24" spans="1:25" s="13" customFormat="1" x14ac:dyDescent="0.2">
      <c r="A24" s="59" t="s">
        <v>1</v>
      </c>
      <c r="B24" s="58" t="s">
        <v>35</v>
      </c>
      <c r="C24" s="6">
        <v>7.19</v>
      </c>
      <c r="D24" s="7">
        <v>6.9866666666666672</v>
      </c>
      <c r="E24" s="50">
        <v>1.0566666666666666</v>
      </c>
      <c r="F24" s="6">
        <v>29.363333333333333</v>
      </c>
      <c r="G24" s="6">
        <v>43.403333333333329</v>
      </c>
      <c r="H24" s="6">
        <v>3.2533333333333334</v>
      </c>
      <c r="I24" s="6">
        <v>16.239999999999998</v>
      </c>
      <c r="J24" s="6">
        <v>62.4</v>
      </c>
      <c r="K24" s="7">
        <v>10.223333333333333</v>
      </c>
      <c r="L24" s="7">
        <v>22.593333333333334</v>
      </c>
      <c r="M24" s="7">
        <v>1.2566666666666668</v>
      </c>
      <c r="N24" s="7">
        <v>6.7600000000000007</v>
      </c>
      <c r="O24" s="7">
        <v>0.24</v>
      </c>
      <c r="P24" s="7">
        <v>0.25333333333333335</v>
      </c>
      <c r="Q24" s="7">
        <v>0.12666666666666668</v>
      </c>
      <c r="R24" s="7">
        <v>1.2633333333333334</v>
      </c>
      <c r="S24" s="7">
        <v>0.10333333333333333</v>
      </c>
      <c r="T24" s="7">
        <v>41.446666666666665</v>
      </c>
      <c r="U24" s="7">
        <v>66.646666666666661</v>
      </c>
      <c r="V24" s="7">
        <v>68.763333333333335</v>
      </c>
      <c r="W24" s="7">
        <v>40.616666666666667</v>
      </c>
      <c r="X24" s="7">
        <v>67.406666666666666</v>
      </c>
      <c r="Y24" s="7">
        <v>139.55666666666667</v>
      </c>
    </row>
    <row r="25" spans="1:25" s="13" customFormat="1" x14ac:dyDescent="0.2">
      <c r="A25" s="59" t="s">
        <v>83</v>
      </c>
      <c r="B25" s="58">
        <v>18118</v>
      </c>
      <c r="C25" s="6">
        <v>6.1133333333333333</v>
      </c>
      <c r="D25" s="7">
        <v>5.5566666666666675</v>
      </c>
      <c r="E25" s="50">
        <v>1.6733333333333336</v>
      </c>
      <c r="F25" s="6">
        <v>33.68</v>
      </c>
      <c r="G25" s="6">
        <v>49.716666666666669</v>
      </c>
      <c r="H25" s="6">
        <v>3.5566666666666662</v>
      </c>
      <c r="I25" s="6">
        <v>15.963333333333333</v>
      </c>
      <c r="J25" s="6">
        <v>67.8</v>
      </c>
      <c r="K25" s="7">
        <v>10.306666666666667</v>
      </c>
      <c r="L25" s="7">
        <v>14.929999999999998</v>
      </c>
      <c r="M25" s="7">
        <v>0.95000000000000007</v>
      </c>
      <c r="N25" s="7">
        <v>9.9433333333333334</v>
      </c>
      <c r="O25" s="7">
        <v>0.24</v>
      </c>
      <c r="P25" s="7">
        <v>0.21</v>
      </c>
      <c r="Q25" s="7">
        <v>0.12</v>
      </c>
      <c r="R25" s="7">
        <v>1.6333333333333335</v>
      </c>
      <c r="S25" s="7">
        <v>0.10333333333333335</v>
      </c>
      <c r="T25" s="7">
        <v>33.950000000000003</v>
      </c>
      <c r="U25" s="7">
        <v>60.896666666666668</v>
      </c>
      <c r="V25" s="7">
        <v>62.359999999999992</v>
      </c>
      <c r="W25" s="7">
        <v>32.68</v>
      </c>
      <c r="X25" s="7">
        <v>58.643333333333338</v>
      </c>
      <c r="Y25" s="7">
        <v>116.63333333333333</v>
      </c>
    </row>
    <row r="26" spans="1:25" s="13" customFormat="1" x14ac:dyDescent="0.2">
      <c r="A26" s="59" t="s">
        <v>83</v>
      </c>
      <c r="B26" s="58">
        <v>19038</v>
      </c>
      <c r="C26" s="6">
        <v>6.2433333333333332</v>
      </c>
      <c r="D26" s="7">
        <v>6.13</v>
      </c>
      <c r="E26" s="50">
        <v>1.1233333333333333</v>
      </c>
      <c r="F26" s="6">
        <v>35.923333333333325</v>
      </c>
      <c r="G26" s="6">
        <v>52.743333333333332</v>
      </c>
      <c r="H26" s="6">
        <v>3.4600000000000004</v>
      </c>
      <c r="I26" s="6">
        <v>19.14</v>
      </c>
      <c r="J26" s="6">
        <v>63.713333333333331</v>
      </c>
      <c r="K26" s="7">
        <v>15.366666666666667</v>
      </c>
      <c r="L26" s="7">
        <v>10.180000000000001</v>
      </c>
      <c r="M26" s="7">
        <v>0.76666666666666661</v>
      </c>
      <c r="N26" s="7">
        <v>7.5066666666666668</v>
      </c>
      <c r="O26" s="7">
        <v>0.24</v>
      </c>
      <c r="P26" s="7">
        <v>0.23666666666666666</v>
      </c>
      <c r="Q26" s="7">
        <v>0.12</v>
      </c>
      <c r="R26" s="7">
        <v>1.4733333333333334</v>
      </c>
      <c r="S26" s="7">
        <v>0.10000000000000002</v>
      </c>
      <c r="T26" s="7">
        <v>32.863333333333337</v>
      </c>
      <c r="U26" s="7">
        <v>62.586666666666673</v>
      </c>
      <c r="V26" s="7">
        <v>64.243333333333325</v>
      </c>
      <c r="W26" s="7">
        <v>35.13666666666667</v>
      </c>
      <c r="X26" s="7">
        <v>61.326666666666661</v>
      </c>
      <c r="Y26" s="7">
        <v>104.84999999999998</v>
      </c>
    </row>
    <row r="27" spans="1:25" s="13" customFormat="1" x14ac:dyDescent="0.2">
      <c r="A27" s="59" t="s">
        <v>83</v>
      </c>
      <c r="B27" s="58">
        <v>19040</v>
      </c>
      <c r="C27" s="6">
        <v>7.7133333333333338</v>
      </c>
      <c r="D27" s="7">
        <v>7.666666666666667</v>
      </c>
      <c r="E27" s="50">
        <v>1.1200000000000001</v>
      </c>
      <c r="F27" s="6">
        <v>32.836666666666666</v>
      </c>
      <c r="G27" s="6">
        <v>47.536666666666669</v>
      </c>
      <c r="H27" s="6">
        <v>3.5233333333333334</v>
      </c>
      <c r="I27" s="6">
        <v>17.733333333333334</v>
      </c>
      <c r="J27" s="6">
        <v>62.686666666666667</v>
      </c>
      <c r="K27" s="7">
        <v>8.7733333333333334</v>
      </c>
      <c r="L27" s="7">
        <v>18.739999999999998</v>
      </c>
      <c r="M27" s="7">
        <v>1.1066666666666667</v>
      </c>
      <c r="N27" s="7">
        <v>7.62</v>
      </c>
      <c r="O27" s="7">
        <v>0.24</v>
      </c>
      <c r="P27" s="7">
        <v>0.27333333333333337</v>
      </c>
      <c r="Q27" s="7">
        <v>0.12333333333333334</v>
      </c>
      <c r="R27" s="7">
        <v>1.4100000000000001</v>
      </c>
      <c r="S27" s="7">
        <v>0.12</v>
      </c>
      <c r="T27" s="7">
        <v>36.143333333333331</v>
      </c>
      <c r="U27" s="7">
        <v>64.083333333333329</v>
      </c>
      <c r="V27" s="7">
        <v>65.913333333333341</v>
      </c>
      <c r="W27" s="7">
        <v>37.623333333333335</v>
      </c>
      <c r="X27" s="7">
        <v>64.076666666666668</v>
      </c>
      <c r="Y27" s="7">
        <v>121.11333333333334</v>
      </c>
    </row>
    <row r="28" spans="1:25" s="13" customFormat="1" x14ac:dyDescent="0.2">
      <c r="A28" s="59" t="s">
        <v>83</v>
      </c>
      <c r="B28" s="58">
        <v>19042</v>
      </c>
      <c r="C28" s="6">
        <v>6.666666666666667</v>
      </c>
      <c r="D28" s="7">
        <v>6.3900000000000006</v>
      </c>
      <c r="E28" s="50">
        <v>1.4133333333333333</v>
      </c>
      <c r="F28" s="6">
        <v>36.673333333333339</v>
      </c>
      <c r="G28" s="6">
        <v>53.883333333333326</v>
      </c>
      <c r="H28" s="6">
        <v>4</v>
      </c>
      <c r="I28" s="6">
        <v>18.83666666666667</v>
      </c>
      <c r="J28" s="6">
        <v>65.096666666666678</v>
      </c>
      <c r="K28" s="7">
        <v>14.733333333333334</v>
      </c>
      <c r="L28" s="7">
        <v>8.6133333333333351</v>
      </c>
      <c r="M28" s="7">
        <v>0.71</v>
      </c>
      <c r="N28" s="7">
        <v>7.4933333333333332</v>
      </c>
      <c r="O28" s="7">
        <v>0.24</v>
      </c>
      <c r="P28" s="7">
        <v>0.19333333333333333</v>
      </c>
      <c r="Q28" s="7">
        <v>0.12</v>
      </c>
      <c r="R28" s="7">
        <v>1.5133333333333334</v>
      </c>
      <c r="S28" s="7">
        <v>0.11666666666666665</v>
      </c>
      <c r="T28" s="7">
        <v>31.659999999999997</v>
      </c>
      <c r="U28" s="7">
        <v>61.143333333333338</v>
      </c>
      <c r="V28" s="7">
        <v>62.639999999999993</v>
      </c>
      <c r="W28" s="7">
        <v>33.323333333333331</v>
      </c>
      <c r="X28" s="7">
        <v>59.34</v>
      </c>
      <c r="Y28" s="7">
        <v>101.72666666666667</v>
      </c>
    </row>
    <row r="29" spans="1:25" s="13" customFormat="1" x14ac:dyDescent="0.2">
      <c r="A29" s="59" t="s">
        <v>83</v>
      </c>
      <c r="B29" s="58">
        <v>19155</v>
      </c>
      <c r="C29" s="6">
        <v>7.0233333333333334</v>
      </c>
      <c r="D29" s="7">
        <v>6.3866666666666667</v>
      </c>
      <c r="E29" s="50">
        <v>1.7133333333333332</v>
      </c>
      <c r="F29" s="6">
        <v>31.14</v>
      </c>
      <c r="G29" s="6">
        <v>44.06</v>
      </c>
      <c r="H29" s="6">
        <v>3.5466666666666669</v>
      </c>
      <c r="I29" s="6">
        <v>15.286666666666667</v>
      </c>
      <c r="J29" s="6">
        <v>65.280000000000015</v>
      </c>
      <c r="K29" s="7">
        <v>6.7600000000000007</v>
      </c>
      <c r="L29" s="7">
        <v>21.2</v>
      </c>
      <c r="M29" s="7">
        <v>1.1533333333333333</v>
      </c>
      <c r="N29" s="7">
        <v>10.019999999999998</v>
      </c>
      <c r="O29" s="7">
        <v>0.24</v>
      </c>
      <c r="P29" s="7">
        <v>0.24666666666666667</v>
      </c>
      <c r="Q29" s="7">
        <v>0.12</v>
      </c>
      <c r="R29" s="7">
        <v>1.6166666666666665</v>
      </c>
      <c r="S29" s="7">
        <v>0.11333333333333334</v>
      </c>
      <c r="T29" s="7">
        <v>38.456666666666671</v>
      </c>
      <c r="U29" s="7">
        <v>62.586666666666666</v>
      </c>
      <c r="V29" s="7">
        <v>64.24666666666667</v>
      </c>
      <c r="W29" s="7">
        <v>35.28</v>
      </c>
      <c r="X29" s="7">
        <v>61.483333333333341</v>
      </c>
      <c r="Y29" s="7">
        <v>132.79666666666665</v>
      </c>
    </row>
    <row r="30" spans="1:25" s="13" customFormat="1" x14ac:dyDescent="0.2">
      <c r="A30" s="59" t="s">
        <v>109</v>
      </c>
      <c r="B30" s="58"/>
      <c r="C30" s="6"/>
      <c r="D30" s="7"/>
      <c r="E30" s="50"/>
      <c r="F30" s="6"/>
      <c r="G30" s="6"/>
      <c r="H30" s="6"/>
      <c r="I30" s="6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s="13" customFormat="1" x14ac:dyDescent="0.2">
      <c r="A31" s="59" t="s">
        <v>22</v>
      </c>
      <c r="B31" s="58" t="s">
        <v>76</v>
      </c>
      <c r="C31" s="6">
        <v>7.2466666666666661</v>
      </c>
      <c r="D31" s="7">
        <v>6.5933333333333337</v>
      </c>
      <c r="E31" s="50">
        <v>1.6466666666666665</v>
      </c>
      <c r="F31" s="6">
        <v>31.566666666666666</v>
      </c>
      <c r="G31" s="6">
        <v>45.169999999999995</v>
      </c>
      <c r="H31" s="6">
        <v>4.3433333333333337</v>
      </c>
      <c r="I31" s="6">
        <v>15.093333333333334</v>
      </c>
      <c r="J31" s="6">
        <v>66.540000000000006</v>
      </c>
      <c r="K31" s="7">
        <v>2.8800000000000003</v>
      </c>
      <c r="L31" s="7">
        <v>25.613333333333333</v>
      </c>
      <c r="M31" s="7">
        <v>1.2333333333333334</v>
      </c>
      <c r="N31" s="7">
        <v>8.18</v>
      </c>
      <c r="O31" s="7">
        <v>0.24</v>
      </c>
      <c r="P31" s="7">
        <v>0.25</v>
      </c>
      <c r="Q31" s="7">
        <v>0.12</v>
      </c>
      <c r="R31" s="7">
        <v>1.6733333333333331</v>
      </c>
      <c r="S31" s="7">
        <v>0.10666666666666667</v>
      </c>
      <c r="T31" s="7">
        <v>38.816666666666663</v>
      </c>
      <c r="U31" s="7">
        <v>62.803333333333335</v>
      </c>
      <c r="V31" s="7">
        <v>64.483333333333334</v>
      </c>
      <c r="W31" s="7">
        <v>35.646666666666668</v>
      </c>
      <c r="X31" s="7">
        <v>61.890000000000008</v>
      </c>
      <c r="Y31" s="7">
        <v>128.66333333333333</v>
      </c>
    </row>
    <row r="32" spans="1:25" s="13" customFormat="1" x14ac:dyDescent="0.2">
      <c r="A32" s="59" t="s">
        <v>22</v>
      </c>
      <c r="B32" s="58" t="s">
        <v>75</v>
      </c>
      <c r="C32" s="6">
        <v>7.6533333333333333</v>
      </c>
      <c r="D32" s="7">
        <v>7.09</v>
      </c>
      <c r="E32" s="50">
        <v>1.8</v>
      </c>
      <c r="F32" s="6">
        <v>32.686666666666667</v>
      </c>
      <c r="G32" s="6">
        <v>46.68</v>
      </c>
      <c r="H32" s="6">
        <v>4.3133333333333335</v>
      </c>
      <c r="I32" s="6">
        <v>15.133333333333333</v>
      </c>
      <c r="J32" s="6">
        <v>67.39</v>
      </c>
      <c r="K32" s="7">
        <v>3.3066666666666666</v>
      </c>
      <c r="L32" s="7">
        <v>22.923333333333332</v>
      </c>
      <c r="M32" s="7">
        <v>1.1500000000000001</v>
      </c>
      <c r="N32" s="7">
        <v>9.2100000000000009</v>
      </c>
      <c r="O32" s="7">
        <v>0.24</v>
      </c>
      <c r="P32" s="7">
        <v>0.25</v>
      </c>
      <c r="Q32" s="7">
        <v>0.12</v>
      </c>
      <c r="R32" s="7">
        <v>1.79</v>
      </c>
      <c r="S32" s="7">
        <v>0.11666666666666665</v>
      </c>
      <c r="T32" s="7">
        <v>36.106666666666662</v>
      </c>
      <c r="U32" s="7">
        <v>61.363333333333323</v>
      </c>
      <c r="V32" s="7">
        <v>62.88</v>
      </c>
      <c r="W32" s="7">
        <v>33.93</v>
      </c>
      <c r="X32" s="7">
        <v>60.006666666666661</v>
      </c>
      <c r="Y32" s="7">
        <v>124.57333333333332</v>
      </c>
    </row>
    <row r="33" spans="1:25" s="13" customFormat="1" x14ac:dyDescent="0.2">
      <c r="A33" s="59"/>
      <c r="B33" s="58"/>
      <c r="C33" s="6"/>
      <c r="D33" s="7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s="5" customFormat="1" x14ac:dyDescent="0.2">
      <c r="A34" s="15" t="s">
        <v>9</v>
      </c>
      <c r="B34" s="15"/>
      <c r="C34" s="10">
        <f t="shared" ref="C34:Y34" si="0">AVERAGE(C6:C32)</f>
        <v>6.7558974358974364</v>
      </c>
      <c r="D34" s="10">
        <f>AVERAGE(D6:D32)</f>
        <v>6.3006410256410259</v>
      </c>
      <c r="E34" s="10">
        <f>AVERAGE(E6:E32)</f>
        <v>1.4524358974358971</v>
      </c>
      <c r="F34" s="10">
        <f>AVERAGE(F6:F32)</f>
        <v>33.159230769230767</v>
      </c>
      <c r="G34" s="10">
        <f t="shared" si="0"/>
        <v>48.897435897435898</v>
      </c>
      <c r="H34" s="10">
        <f t="shared" si="0"/>
        <v>3.7014102564102562</v>
      </c>
      <c r="I34" s="10">
        <f t="shared" si="0"/>
        <v>16.564358974358974</v>
      </c>
      <c r="J34" s="10">
        <f t="shared" si="0"/>
        <v>66.020641025641027</v>
      </c>
      <c r="K34" s="10">
        <f t="shared" si="0"/>
        <v>9.2975641025641025</v>
      </c>
      <c r="L34" s="10">
        <f t="shared" si="0"/>
        <v>17.557307692307695</v>
      </c>
      <c r="M34" s="10">
        <f t="shared" si="0"/>
        <v>1.0314102564102563</v>
      </c>
      <c r="N34" s="10">
        <f t="shared" si="0"/>
        <v>8.2397435897435898</v>
      </c>
      <c r="O34" s="10">
        <f t="shared" si="0"/>
        <v>0.24000000000000016</v>
      </c>
      <c r="P34" s="10">
        <f t="shared" si="0"/>
        <v>0.23294871794871794</v>
      </c>
      <c r="Q34" s="10">
        <f t="shared" si="0"/>
        <v>0.12153846153846157</v>
      </c>
      <c r="R34" s="10">
        <f t="shared" si="0"/>
        <v>1.5674358974358973</v>
      </c>
      <c r="S34" s="10">
        <f t="shared" si="0"/>
        <v>0.10833333333333336</v>
      </c>
      <c r="T34" s="10">
        <f t="shared" si="0"/>
        <v>35.527948717948725</v>
      </c>
      <c r="U34" s="10">
        <f t="shared" si="0"/>
        <v>62.614871794871789</v>
      </c>
      <c r="V34" s="10">
        <f t="shared" si="0"/>
        <v>64.275769230769242</v>
      </c>
      <c r="W34" s="10">
        <f t="shared" si="0"/>
        <v>35.220128205128205</v>
      </c>
      <c r="X34" s="10">
        <f t="shared" si="0"/>
        <v>61.433461538461543</v>
      </c>
      <c r="Y34" s="10">
        <f t="shared" si="0"/>
        <v>118.67820512820512</v>
      </c>
    </row>
    <row r="35" spans="1:25" x14ac:dyDescent="0.2">
      <c r="A35" s="1"/>
      <c r="C35"/>
      <c r="D35" s="8"/>
      <c r="E35"/>
      <c r="F35"/>
      <c r="G35"/>
      <c r="H35"/>
      <c r="I35"/>
      <c r="J3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">
      <c r="A36" s="1"/>
      <c r="C36"/>
      <c r="D36" s="8"/>
      <c r="E36"/>
      <c r="F36"/>
      <c r="G36"/>
      <c r="H36"/>
      <c r="I36"/>
      <c r="J3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">
      <c r="C37"/>
      <c r="D37" s="8"/>
      <c r="E37"/>
      <c r="F37"/>
      <c r="G37"/>
      <c r="H37"/>
      <c r="I37"/>
      <c r="J3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">
      <c r="C38"/>
      <c r="D38" s="8"/>
      <c r="E38"/>
      <c r="F38"/>
      <c r="G38"/>
      <c r="H38"/>
      <c r="I38"/>
      <c r="J3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">
      <c r="A39" s="61"/>
      <c r="B39" s="62"/>
      <c r="C39"/>
      <c r="D39" s="8"/>
      <c r="E39"/>
      <c r="F39"/>
      <c r="G39"/>
      <c r="H39"/>
      <c r="I39"/>
      <c r="J3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">
      <c r="C40"/>
      <c r="D40" s="8"/>
      <c r="E40"/>
      <c r="F40"/>
      <c r="G40"/>
      <c r="H40"/>
      <c r="I40"/>
      <c r="J4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">
      <c r="C41"/>
      <c r="D41" s="8"/>
      <c r="E41"/>
      <c r="F41"/>
      <c r="G41"/>
      <c r="H41"/>
      <c r="I41"/>
      <c r="J4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">
      <c r="C42"/>
      <c r="D42" s="8"/>
      <c r="E42"/>
      <c r="F42"/>
      <c r="G42"/>
      <c r="H42"/>
      <c r="I42"/>
      <c r="J4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">
      <c r="C43"/>
      <c r="D43" s="8"/>
      <c r="E43"/>
      <c r="F43"/>
      <c r="G43"/>
      <c r="H43"/>
      <c r="I43"/>
      <c r="J43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">
      <c r="C44"/>
      <c r="D44" s="8"/>
      <c r="E44"/>
      <c r="F44"/>
      <c r="G44"/>
      <c r="H44"/>
      <c r="I44"/>
      <c r="J4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4.25" customHeight="1" x14ac:dyDescent="0.2">
      <c r="C45"/>
      <c r="D45" s="8"/>
      <c r="E45"/>
      <c r="F45"/>
      <c r="G45"/>
      <c r="H45"/>
      <c r="I45"/>
      <c r="J4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">
      <c r="C46"/>
      <c r="D46" s="8"/>
      <c r="E46"/>
      <c r="F46"/>
      <c r="G46"/>
      <c r="H46"/>
      <c r="I46"/>
      <c r="J46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">
      <c r="C47"/>
      <c r="D47" s="8"/>
      <c r="E47"/>
      <c r="F47"/>
      <c r="G47"/>
      <c r="H47"/>
      <c r="I47"/>
      <c r="J4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">
      <c r="C48"/>
      <c r="D48" s="8"/>
      <c r="E48"/>
      <c r="F48"/>
      <c r="G48"/>
      <c r="H48"/>
      <c r="I48"/>
      <c r="J4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3:25" x14ac:dyDescent="0.2">
      <c r="C49"/>
      <c r="D49" s="8"/>
      <c r="E49"/>
      <c r="F49"/>
      <c r="G49"/>
      <c r="H49"/>
      <c r="I49"/>
      <c r="J4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3:25" x14ac:dyDescent="0.2">
      <c r="C50"/>
      <c r="D50" s="8"/>
      <c r="E50"/>
      <c r="F50"/>
      <c r="G50"/>
      <c r="H50"/>
      <c r="I50"/>
      <c r="J50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CE61-C36C-3F4C-BC0C-9C5E5243E4A8}">
  <dimension ref="A1:J47"/>
  <sheetViews>
    <sheetView workbookViewId="0">
      <selection activeCell="A46" sqref="A46:B47"/>
    </sheetView>
  </sheetViews>
  <sheetFormatPr baseColWidth="10" defaultRowHeight="15" x14ac:dyDescent="0.2"/>
  <cols>
    <col min="1" max="1" width="23.6640625" customWidth="1"/>
    <col min="2" max="2" width="18.5" customWidth="1"/>
    <col min="3" max="3" width="15.5" customWidth="1"/>
  </cols>
  <sheetData>
    <row r="1" spans="1:10" ht="16" thickBot="1" x14ac:dyDescent="0.25">
      <c r="A1" s="151" t="s">
        <v>85</v>
      </c>
      <c r="B1" s="152"/>
      <c r="C1" s="152"/>
      <c r="D1" s="152"/>
      <c r="E1" s="153"/>
      <c r="F1" s="127"/>
      <c r="G1" s="127"/>
      <c r="H1" s="127"/>
      <c r="I1" s="127"/>
      <c r="J1" s="127"/>
    </row>
    <row r="2" spans="1:10" ht="16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6" thickBot="1" x14ac:dyDescent="0.25">
      <c r="A3" s="128"/>
      <c r="B3" s="129"/>
      <c r="C3" s="151" t="s">
        <v>116</v>
      </c>
      <c r="D3" s="152"/>
      <c r="E3" s="152"/>
      <c r="F3" s="152"/>
      <c r="G3" s="152"/>
      <c r="H3" s="152"/>
      <c r="I3" s="152"/>
      <c r="J3" s="153"/>
    </row>
    <row r="4" spans="1:10" ht="29" thickBot="1" x14ac:dyDescent="0.25">
      <c r="A4" s="143" t="s">
        <v>11</v>
      </c>
      <c r="B4" s="132" t="s">
        <v>12</v>
      </c>
      <c r="C4" s="132" t="s">
        <v>132</v>
      </c>
      <c r="D4" s="132" t="s">
        <v>133</v>
      </c>
      <c r="E4" s="132" t="s">
        <v>134</v>
      </c>
      <c r="F4" s="132" t="s">
        <v>135</v>
      </c>
      <c r="G4" s="131" t="s">
        <v>136</v>
      </c>
      <c r="H4" s="132" t="s">
        <v>137</v>
      </c>
      <c r="I4" s="132" t="s">
        <v>138</v>
      </c>
      <c r="J4" s="132" t="s">
        <v>139</v>
      </c>
    </row>
    <row r="5" spans="1:10" ht="16" thickBot="1" x14ac:dyDescent="0.25">
      <c r="A5" s="130"/>
      <c r="B5" s="131"/>
      <c r="C5" s="131" t="s">
        <v>121</v>
      </c>
      <c r="D5" s="131" t="s">
        <v>8</v>
      </c>
      <c r="E5" s="131"/>
      <c r="F5" s="131"/>
      <c r="G5" s="131" t="s">
        <v>140</v>
      </c>
      <c r="H5" s="131" t="s">
        <v>141</v>
      </c>
      <c r="I5" s="131" t="s">
        <v>123</v>
      </c>
      <c r="J5" s="131" t="s">
        <v>8</v>
      </c>
    </row>
    <row r="6" spans="1:10" ht="16" thickBot="1" x14ac:dyDescent="0.25">
      <c r="A6" s="133" t="s">
        <v>13</v>
      </c>
      <c r="B6" s="134" t="s">
        <v>68</v>
      </c>
      <c r="C6" s="134">
        <v>9458</v>
      </c>
      <c r="D6" s="134">
        <v>0.78</v>
      </c>
      <c r="E6" s="134">
        <v>10</v>
      </c>
      <c r="F6" s="134">
        <v>10</v>
      </c>
      <c r="G6" s="144">
        <v>43718</v>
      </c>
      <c r="H6" s="134">
        <v>116</v>
      </c>
      <c r="I6" s="134">
        <v>78</v>
      </c>
      <c r="J6" s="134">
        <v>0</v>
      </c>
    </row>
    <row r="7" spans="1:10" ht="16" thickBot="1" x14ac:dyDescent="0.25">
      <c r="A7" s="133" t="s">
        <v>13</v>
      </c>
      <c r="B7" s="134" t="s">
        <v>69</v>
      </c>
      <c r="C7" s="134">
        <v>7197</v>
      </c>
      <c r="D7" s="134">
        <v>0.75</v>
      </c>
      <c r="E7" s="134">
        <v>10</v>
      </c>
      <c r="F7" s="134">
        <v>10</v>
      </c>
      <c r="G7" s="144">
        <v>43697</v>
      </c>
      <c r="H7" s="134">
        <v>89</v>
      </c>
      <c r="I7" s="134">
        <v>109</v>
      </c>
      <c r="J7" s="134">
        <v>0</v>
      </c>
    </row>
    <row r="8" spans="1:10" ht="16" thickBot="1" x14ac:dyDescent="0.25">
      <c r="A8" s="133" t="s">
        <v>13</v>
      </c>
      <c r="B8" s="134" t="s">
        <v>32</v>
      </c>
      <c r="C8" s="131">
        <v>10766</v>
      </c>
      <c r="D8" s="134">
        <v>0.73</v>
      </c>
      <c r="E8" s="134">
        <v>10</v>
      </c>
      <c r="F8" s="134">
        <v>10</v>
      </c>
      <c r="G8" s="144">
        <v>43718</v>
      </c>
      <c r="H8" s="134">
        <v>116</v>
      </c>
      <c r="I8" s="134">
        <v>92</v>
      </c>
      <c r="J8" s="134">
        <v>0</v>
      </c>
    </row>
    <row r="9" spans="1:10" ht="16" thickBot="1" x14ac:dyDescent="0.25">
      <c r="A9" s="133" t="s">
        <v>13</v>
      </c>
      <c r="B9" s="134" t="s">
        <v>70</v>
      </c>
      <c r="C9" s="134">
        <v>6638</v>
      </c>
      <c r="D9" s="134">
        <v>0.8</v>
      </c>
      <c r="E9" s="134">
        <v>9</v>
      </c>
      <c r="F9" s="134">
        <v>9.6999999999999993</v>
      </c>
      <c r="G9" s="144">
        <v>43697</v>
      </c>
      <c r="H9" s="134">
        <v>89</v>
      </c>
      <c r="I9" s="134">
        <v>86</v>
      </c>
      <c r="J9" s="134">
        <v>0</v>
      </c>
    </row>
    <row r="10" spans="1:10" ht="16" thickBot="1" x14ac:dyDescent="0.25">
      <c r="A10" s="133" t="s">
        <v>13</v>
      </c>
      <c r="B10" s="134" t="s">
        <v>67</v>
      </c>
      <c r="C10" s="134">
        <v>7937</v>
      </c>
      <c r="D10" s="134">
        <v>0.75</v>
      </c>
      <c r="E10" s="134">
        <v>10</v>
      </c>
      <c r="F10" s="134">
        <v>10</v>
      </c>
      <c r="G10" s="144">
        <v>43697</v>
      </c>
      <c r="H10" s="134">
        <v>89</v>
      </c>
      <c r="I10" s="134">
        <v>105</v>
      </c>
      <c r="J10" s="134">
        <v>0</v>
      </c>
    </row>
    <row r="11" spans="1:10" ht="16" thickBot="1" x14ac:dyDescent="0.25">
      <c r="A11" s="133" t="s">
        <v>13</v>
      </c>
      <c r="B11" s="134" t="s">
        <v>10</v>
      </c>
      <c r="C11" s="131">
        <v>9812</v>
      </c>
      <c r="D11" s="134">
        <v>0.78</v>
      </c>
      <c r="E11" s="134">
        <v>10</v>
      </c>
      <c r="F11" s="134">
        <v>10</v>
      </c>
      <c r="G11" s="144">
        <v>43722</v>
      </c>
      <c r="H11" s="134">
        <v>116</v>
      </c>
      <c r="I11" s="134">
        <v>79</v>
      </c>
      <c r="J11" s="134">
        <v>0</v>
      </c>
    </row>
    <row r="12" spans="1:10" ht="16" thickBot="1" x14ac:dyDescent="0.25">
      <c r="A12" s="133" t="s">
        <v>22</v>
      </c>
      <c r="B12" s="134" t="s">
        <v>73</v>
      </c>
      <c r="C12" s="131">
        <v>11903</v>
      </c>
      <c r="D12" s="134">
        <v>0.74</v>
      </c>
      <c r="E12" s="134">
        <v>10</v>
      </c>
      <c r="F12" s="134">
        <v>10</v>
      </c>
      <c r="G12" s="144">
        <v>43722</v>
      </c>
      <c r="H12" s="134">
        <v>116</v>
      </c>
      <c r="I12" s="134">
        <v>77</v>
      </c>
      <c r="J12" s="134">
        <v>0</v>
      </c>
    </row>
    <row r="13" spans="1:10" ht="16" thickBot="1" x14ac:dyDescent="0.25">
      <c r="A13" s="133" t="s">
        <v>22</v>
      </c>
      <c r="B13" s="134" t="s">
        <v>71</v>
      </c>
      <c r="C13" s="131">
        <v>6907</v>
      </c>
      <c r="D13" s="134">
        <v>0.74</v>
      </c>
      <c r="E13" s="134">
        <v>10</v>
      </c>
      <c r="F13" s="134">
        <v>10</v>
      </c>
      <c r="G13" s="144">
        <v>43697</v>
      </c>
      <c r="H13" s="134">
        <v>89</v>
      </c>
      <c r="I13" s="134">
        <v>111</v>
      </c>
      <c r="J13" s="134">
        <v>0</v>
      </c>
    </row>
    <row r="14" spans="1:10" ht="16" thickBot="1" x14ac:dyDescent="0.25">
      <c r="A14" s="133" t="s">
        <v>22</v>
      </c>
      <c r="B14" s="134" t="s">
        <v>111</v>
      </c>
      <c r="C14" s="134">
        <v>10895</v>
      </c>
      <c r="D14" s="134">
        <v>0.73</v>
      </c>
      <c r="E14" s="134">
        <v>9.6999999999999993</v>
      </c>
      <c r="F14" s="134">
        <v>10</v>
      </c>
      <c r="G14" s="144">
        <v>43718</v>
      </c>
      <c r="H14" s="134">
        <v>116</v>
      </c>
      <c r="I14" s="134">
        <v>89</v>
      </c>
      <c r="J14" s="134">
        <v>0</v>
      </c>
    </row>
    <row r="15" spans="1:10" ht="16" thickBot="1" x14ac:dyDescent="0.25">
      <c r="A15" s="133" t="s">
        <v>22</v>
      </c>
      <c r="B15" s="134" t="s">
        <v>72</v>
      </c>
      <c r="C15" s="134">
        <v>8807</v>
      </c>
      <c r="D15" s="134">
        <v>0.72</v>
      </c>
      <c r="E15" s="134">
        <v>9.6999999999999993</v>
      </c>
      <c r="F15" s="134">
        <v>10</v>
      </c>
      <c r="G15" s="144">
        <v>43711</v>
      </c>
      <c r="H15" s="134">
        <v>116</v>
      </c>
      <c r="I15" s="134">
        <v>70</v>
      </c>
      <c r="J15" s="134">
        <v>0</v>
      </c>
    </row>
    <row r="16" spans="1:10" ht="16" thickBot="1" x14ac:dyDescent="0.25">
      <c r="A16" s="133" t="s">
        <v>22</v>
      </c>
      <c r="B16" s="134" t="s">
        <v>77</v>
      </c>
      <c r="C16" s="134">
        <v>7082</v>
      </c>
      <c r="D16" s="134">
        <v>0.76</v>
      </c>
      <c r="E16" s="134">
        <v>10</v>
      </c>
      <c r="F16" s="134">
        <v>10</v>
      </c>
      <c r="G16" s="144">
        <v>43704</v>
      </c>
      <c r="H16" s="134">
        <v>104</v>
      </c>
      <c r="I16" s="134">
        <v>72</v>
      </c>
      <c r="J16" s="134">
        <v>0</v>
      </c>
    </row>
    <row r="17" spans="1:10" ht="16" thickBot="1" x14ac:dyDescent="0.25">
      <c r="A17" s="133" t="s">
        <v>22</v>
      </c>
      <c r="B17" s="134" t="s">
        <v>34</v>
      </c>
      <c r="C17" s="134">
        <v>9486</v>
      </c>
      <c r="D17" s="134">
        <v>0.76</v>
      </c>
      <c r="E17" s="134">
        <v>10</v>
      </c>
      <c r="F17" s="134">
        <v>10</v>
      </c>
      <c r="G17" s="144">
        <v>43711</v>
      </c>
      <c r="H17" s="134">
        <v>116</v>
      </c>
      <c r="I17" s="134">
        <v>127</v>
      </c>
      <c r="J17" s="134">
        <v>3</v>
      </c>
    </row>
    <row r="18" spans="1:10" ht="16" thickBot="1" x14ac:dyDescent="0.25">
      <c r="A18" s="133" t="s">
        <v>22</v>
      </c>
      <c r="B18" s="134" t="s">
        <v>33</v>
      </c>
      <c r="C18" s="134">
        <v>8818</v>
      </c>
      <c r="D18" s="134">
        <v>0.76</v>
      </c>
      <c r="E18" s="134">
        <v>10</v>
      </c>
      <c r="F18" s="134">
        <v>10</v>
      </c>
      <c r="G18" s="144">
        <v>43718</v>
      </c>
      <c r="H18" s="134">
        <v>116</v>
      </c>
      <c r="I18" s="134">
        <v>137</v>
      </c>
      <c r="J18" s="134">
        <v>7</v>
      </c>
    </row>
    <row r="19" spans="1:10" ht="16" thickBot="1" x14ac:dyDescent="0.25">
      <c r="A19" s="133" t="s">
        <v>22</v>
      </c>
      <c r="B19" s="134" t="s">
        <v>74</v>
      </c>
      <c r="C19" s="134">
        <v>7401</v>
      </c>
      <c r="D19" s="134">
        <v>0.74</v>
      </c>
      <c r="E19" s="134">
        <v>9.6999999999999993</v>
      </c>
      <c r="F19" s="134">
        <v>10</v>
      </c>
      <c r="G19" s="144">
        <v>43718</v>
      </c>
      <c r="H19" s="134">
        <v>116</v>
      </c>
      <c r="I19" s="134">
        <v>142</v>
      </c>
      <c r="J19" s="134">
        <v>20</v>
      </c>
    </row>
    <row r="20" spans="1:10" ht="16" thickBot="1" x14ac:dyDescent="0.25">
      <c r="A20" s="133" t="s">
        <v>15</v>
      </c>
      <c r="B20" s="134" t="s">
        <v>21</v>
      </c>
      <c r="C20" s="134">
        <v>30330</v>
      </c>
      <c r="D20" s="134">
        <v>0.7</v>
      </c>
      <c r="E20" s="134">
        <v>8.6999999999999993</v>
      </c>
      <c r="F20" s="134">
        <v>10</v>
      </c>
      <c r="G20" s="144">
        <v>43704</v>
      </c>
      <c r="H20" s="134">
        <v>104</v>
      </c>
      <c r="I20" s="134">
        <v>120</v>
      </c>
      <c r="J20" s="134">
        <v>17</v>
      </c>
    </row>
    <row r="21" spans="1:10" ht="16" thickBot="1" x14ac:dyDescent="0.25">
      <c r="A21" s="133" t="s">
        <v>80</v>
      </c>
      <c r="B21" s="134" t="s">
        <v>81</v>
      </c>
      <c r="C21" s="134">
        <v>5308</v>
      </c>
      <c r="D21" s="134">
        <v>0.76</v>
      </c>
      <c r="E21" s="134">
        <v>7.3</v>
      </c>
      <c r="F21" s="134">
        <v>9</v>
      </c>
      <c r="G21" s="144">
        <v>43714</v>
      </c>
      <c r="H21" s="134">
        <v>116</v>
      </c>
      <c r="I21" s="134">
        <v>99</v>
      </c>
      <c r="J21" s="134">
        <v>0</v>
      </c>
    </row>
    <row r="22" spans="1:10" ht="16" thickBot="1" x14ac:dyDescent="0.25">
      <c r="A22" s="133" t="s">
        <v>1</v>
      </c>
      <c r="B22" s="134" t="s">
        <v>142</v>
      </c>
      <c r="C22" s="134">
        <v>7438</v>
      </c>
      <c r="D22" s="134">
        <v>0.76</v>
      </c>
      <c r="E22" s="134">
        <v>10</v>
      </c>
      <c r="F22" s="134">
        <v>10</v>
      </c>
      <c r="G22" s="144">
        <v>43704</v>
      </c>
      <c r="H22" s="134">
        <v>104</v>
      </c>
      <c r="I22" s="134">
        <v>74</v>
      </c>
      <c r="J22" s="134">
        <v>0</v>
      </c>
    </row>
    <row r="23" spans="1:10" ht="16" thickBot="1" x14ac:dyDescent="0.25">
      <c r="A23" s="133" t="s">
        <v>1</v>
      </c>
      <c r="B23" s="134" t="s">
        <v>35</v>
      </c>
      <c r="C23" s="131">
        <v>9811</v>
      </c>
      <c r="D23" s="134">
        <v>0.76</v>
      </c>
      <c r="E23" s="134">
        <v>10</v>
      </c>
      <c r="F23" s="134">
        <v>10</v>
      </c>
      <c r="G23" s="144">
        <v>43711</v>
      </c>
      <c r="H23" s="134">
        <v>116</v>
      </c>
      <c r="I23" s="134">
        <v>105</v>
      </c>
      <c r="J23" s="134">
        <v>0</v>
      </c>
    </row>
    <row r="24" spans="1:10" ht="16" thickBot="1" x14ac:dyDescent="0.25">
      <c r="A24" s="133" t="s">
        <v>83</v>
      </c>
      <c r="B24" s="134">
        <v>18096</v>
      </c>
      <c r="C24" s="131">
        <v>9854</v>
      </c>
      <c r="D24" s="134">
        <v>0.77</v>
      </c>
      <c r="E24" s="134">
        <v>10</v>
      </c>
      <c r="F24" s="134">
        <v>10</v>
      </c>
      <c r="G24" s="144">
        <v>43704</v>
      </c>
      <c r="H24" s="134">
        <v>89</v>
      </c>
      <c r="I24" s="134">
        <v>69</v>
      </c>
      <c r="J24" s="134">
        <v>0</v>
      </c>
    </row>
    <row r="25" spans="1:10" ht="16" thickBot="1" x14ac:dyDescent="0.25">
      <c r="A25" s="133" t="s">
        <v>83</v>
      </c>
      <c r="B25" s="134">
        <v>18116</v>
      </c>
      <c r="C25" s="134">
        <v>7885</v>
      </c>
      <c r="D25" s="134">
        <v>0.76</v>
      </c>
      <c r="E25" s="134">
        <v>9.6999999999999993</v>
      </c>
      <c r="F25" s="134">
        <v>10</v>
      </c>
      <c r="G25" s="144">
        <v>43704</v>
      </c>
      <c r="H25" s="134">
        <v>89</v>
      </c>
      <c r="I25" s="134">
        <v>106</v>
      </c>
      <c r="J25" s="134">
        <v>0</v>
      </c>
    </row>
    <row r="26" spans="1:10" ht="16" thickBot="1" x14ac:dyDescent="0.25">
      <c r="A26" s="133" t="s">
        <v>83</v>
      </c>
      <c r="B26" s="134">
        <v>18118</v>
      </c>
      <c r="C26" s="134">
        <v>8373</v>
      </c>
      <c r="D26" s="134">
        <v>0.74</v>
      </c>
      <c r="E26" s="134">
        <v>10</v>
      </c>
      <c r="F26" s="134">
        <v>10</v>
      </c>
      <c r="G26" s="144">
        <v>43697</v>
      </c>
      <c r="H26" s="134">
        <v>89</v>
      </c>
      <c r="I26" s="134">
        <v>107</v>
      </c>
      <c r="J26" s="134">
        <v>0</v>
      </c>
    </row>
    <row r="27" spans="1:10" ht="16" thickBot="1" x14ac:dyDescent="0.25">
      <c r="A27" s="133" t="s">
        <v>83</v>
      </c>
      <c r="B27" s="134">
        <v>19038</v>
      </c>
      <c r="C27" s="134">
        <v>9482</v>
      </c>
      <c r="D27" s="134">
        <v>0.76</v>
      </c>
      <c r="E27" s="134">
        <v>9.6999999999999993</v>
      </c>
      <c r="F27" s="134">
        <v>10</v>
      </c>
      <c r="G27" s="144">
        <v>43722</v>
      </c>
      <c r="H27" s="134">
        <v>116</v>
      </c>
      <c r="I27" s="134">
        <v>93</v>
      </c>
      <c r="J27" s="134">
        <v>0</v>
      </c>
    </row>
    <row r="28" spans="1:10" ht="16" thickBot="1" x14ac:dyDescent="0.25">
      <c r="A28" s="133" t="s">
        <v>83</v>
      </c>
      <c r="B28" s="134">
        <v>19040</v>
      </c>
      <c r="C28" s="131">
        <v>9789</v>
      </c>
      <c r="D28" s="134">
        <v>0.75</v>
      </c>
      <c r="E28" s="134">
        <v>10</v>
      </c>
      <c r="F28" s="134">
        <v>10</v>
      </c>
      <c r="G28" s="144">
        <v>43718</v>
      </c>
      <c r="H28" s="134">
        <v>116</v>
      </c>
      <c r="I28" s="134">
        <v>78</v>
      </c>
      <c r="J28" s="134">
        <v>0</v>
      </c>
    </row>
    <row r="29" spans="1:10" ht="16" thickBot="1" x14ac:dyDescent="0.25">
      <c r="A29" s="133" t="s">
        <v>83</v>
      </c>
      <c r="B29" s="134">
        <v>19042</v>
      </c>
      <c r="C29" s="134">
        <v>7450</v>
      </c>
      <c r="D29" s="134">
        <v>0.79</v>
      </c>
      <c r="E29" s="134">
        <v>9.6999999999999993</v>
      </c>
      <c r="F29" s="134">
        <v>10</v>
      </c>
      <c r="G29" s="144">
        <v>43725</v>
      </c>
      <c r="H29" s="134">
        <v>116</v>
      </c>
      <c r="I29" s="134">
        <v>109</v>
      </c>
      <c r="J29" s="134">
        <v>0</v>
      </c>
    </row>
    <row r="30" spans="1:10" ht="16" thickBot="1" x14ac:dyDescent="0.25">
      <c r="A30" s="133" t="s">
        <v>83</v>
      </c>
      <c r="B30" s="134">
        <v>19155</v>
      </c>
      <c r="C30" s="134">
        <v>7972</v>
      </c>
      <c r="D30" s="134">
        <v>0.77</v>
      </c>
      <c r="E30" s="134">
        <v>10</v>
      </c>
      <c r="F30" s="134">
        <v>10</v>
      </c>
      <c r="G30" s="144">
        <v>43700</v>
      </c>
      <c r="H30" s="134">
        <v>104</v>
      </c>
      <c r="I30" s="134">
        <v>102</v>
      </c>
      <c r="J30" s="134">
        <v>63</v>
      </c>
    </row>
    <row r="31" spans="1:10" ht="16" thickBot="1" x14ac:dyDescent="0.25">
      <c r="A31" s="133" t="s">
        <v>83</v>
      </c>
      <c r="B31" s="134">
        <v>19156</v>
      </c>
      <c r="C31" s="134">
        <v>8088</v>
      </c>
      <c r="D31" s="134">
        <v>0.72</v>
      </c>
      <c r="E31" s="134">
        <v>10</v>
      </c>
      <c r="F31" s="134">
        <v>10</v>
      </c>
      <c r="G31" s="144">
        <v>43704</v>
      </c>
      <c r="H31" s="134">
        <v>89</v>
      </c>
      <c r="I31" s="134">
        <v>124</v>
      </c>
      <c r="J31" s="134">
        <v>43</v>
      </c>
    </row>
    <row r="32" spans="1:10" ht="16" thickBot="1" x14ac:dyDescent="0.25">
      <c r="A32" s="133" t="s">
        <v>83</v>
      </c>
      <c r="B32" s="134">
        <v>19174</v>
      </c>
      <c r="C32" s="134">
        <v>8738</v>
      </c>
      <c r="D32" s="134">
        <v>0.73</v>
      </c>
      <c r="E32" s="134">
        <v>10</v>
      </c>
      <c r="F32" s="134">
        <v>10</v>
      </c>
      <c r="G32" s="144">
        <v>43711</v>
      </c>
      <c r="H32" s="134">
        <v>104</v>
      </c>
      <c r="I32" s="134">
        <v>102</v>
      </c>
      <c r="J32" s="134">
        <v>23</v>
      </c>
    </row>
    <row r="33" spans="1:10" ht="16" thickBot="1" x14ac:dyDescent="0.25">
      <c r="A33" s="133" t="s">
        <v>83</v>
      </c>
      <c r="B33" s="134">
        <v>19175</v>
      </c>
      <c r="C33" s="134">
        <v>6863</v>
      </c>
      <c r="D33" s="134">
        <v>0.75</v>
      </c>
      <c r="E33" s="134">
        <v>8.3000000000000007</v>
      </c>
      <c r="F33" s="134">
        <v>9</v>
      </c>
      <c r="G33" s="144">
        <v>43697</v>
      </c>
      <c r="H33" s="134">
        <v>89</v>
      </c>
      <c r="I33" s="134">
        <v>101</v>
      </c>
      <c r="J33" s="134">
        <v>0</v>
      </c>
    </row>
    <row r="34" spans="1:10" ht="16" thickBot="1" x14ac:dyDescent="0.25">
      <c r="A34" s="133" t="s">
        <v>83</v>
      </c>
      <c r="B34" s="134">
        <v>19176</v>
      </c>
      <c r="C34" s="134">
        <v>8973</v>
      </c>
      <c r="D34" s="134">
        <v>0.69</v>
      </c>
      <c r="E34" s="134">
        <v>9.6999999999999993</v>
      </c>
      <c r="F34" s="134">
        <v>10</v>
      </c>
      <c r="G34" s="144">
        <v>43704</v>
      </c>
      <c r="H34" s="134">
        <v>104</v>
      </c>
      <c r="I34" s="134">
        <v>119</v>
      </c>
      <c r="J34" s="134">
        <v>7</v>
      </c>
    </row>
    <row r="35" spans="1:10" ht="16" thickBot="1" x14ac:dyDescent="0.25">
      <c r="A35" s="133" t="s">
        <v>83</v>
      </c>
      <c r="B35" s="134">
        <v>19177</v>
      </c>
      <c r="C35" s="134">
        <v>6270</v>
      </c>
      <c r="D35" s="134">
        <v>0.72</v>
      </c>
      <c r="E35" s="134">
        <v>9.6999999999999993</v>
      </c>
      <c r="F35" s="134">
        <v>10</v>
      </c>
      <c r="G35" s="144">
        <v>43704</v>
      </c>
      <c r="H35" s="134">
        <v>104</v>
      </c>
      <c r="I35" s="134">
        <v>105</v>
      </c>
      <c r="J35" s="134">
        <v>7</v>
      </c>
    </row>
    <row r="36" spans="1:10" ht="16" thickBot="1" x14ac:dyDescent="0.25">
      <c r="A36" s="133" t="s">
        <v>83</v>
      </c>
      <c r="B36" s="134">
        <v>19178</v>
      </c>
      <c r="C36" s="134">
        <v>5618</v>
      </c>
      <c r="D36" s="134">
        <v>0.74</v>
      </c>
      <c r="E36" s="134">
        <v>9.3000000000000007</v>
      </c>
      <c r="F36" s="134">
        <v>10</v>
      </c>
      <c r="G36" s="144">
        <v>43704</v>
      </c>
      <c r="H36" s="134">
        <v>104</v>
      </c>
      <c r="I36" s="134">
        <v>108</v>
      </c>
      <c r="J36" s="134">
        <v>23</v>
      </c>
    </row>
    <row r="37" spans="1:10" ht="16" thickBot="1" x14ac:dyDescent="0.25">
      <c r="A37" s="133" t="s">
        <v>83</v>
      </c>
      <c r="B37" s="134">
        <v>19179</v>
      </c>
      <c r="C37" s="131">
        <v>9867</v>
      </c>
      <c r="D37" s="134">
        <v>0.75</v>
      </c>
      <c r="E37" s="134">
        <v>10</v>
      </c>
      <c r="F37" s="134">
        <v>10</v>
      </c>
      <c r="G37" s="144">
        <v>43711</v>
      </c>
      <c r="H37" s="134">
        <v>116</v>
      </c>
      <c r="I37" s="134">
        <v>89</v>
      </c>
      <c r="J37" s="134">
        <v>0</v>
      </c>
    </row>
    <row r="38" spans="1:10" ht="16" thickBot="1" x14ac:dyDescent="0.25">
      <c r="A38" s="133" t="s">
        <v>83</v>
      </c>
      <c r="B38" s="134">
        <v>19181</v>
      </c>
      <c r="C38" s="134">
        <v>7299</v>
      </c>
      <c r="D38" s="134">
        <v>0.76</v>
      </c>
      <c r="E38" s="134">
        <v>9</v>
      </c>
      <c r="F38" s="134">
        <v>10</v>
      </c>
      <c r="G38" s="144">
        <v>43718</v>
      </c>
      <c r="H38" s="134">
        <v>116</v>
      </c>
      <c r="I38" s="134">
        <v>91</v>
      </c>
      <c r="J38" s="134">
        <v>0</v>
      </c>
    </row>
    <row r="39" spans="1:10" ht="16" thickBot="1" x14ac:dyDescent="0.25">
      <c r="A39" s="128"/>
      <c r="B39" s="129"/>
      <c r="C39" s="129"/>
      <c r="D39" s="129"/>
      <c r="E39" s="129"/>
      <c r="F39" s="129"/>
      <c r="G39" s="129"/>
      <c r="H39" s="129"/>
      <c r="I39" s="129"/>
      <c r="J39" s="129"/>
    </row>
    <row r="40" spans="1:10" ht="16" thickBot="1" x14ac:dyDescent="0.25">
      <c r="A40" s="151" t="s">
        <v>109</v>
      </c>
      <c r="B40" s="153"/>
      <c r="C40" s="129"/>
      <c r="D40" s="129"/>
      <c r="E40" s="129"/>
      <c r="F40" s="129"/>
      <c r="G40" s="129"/>
      <c r="H40" s="129"/>
      <c r="I40" s="129"/>
      <c r="J40" s="129"/>
    </row>
    <row r="41" spans="1:10" ht="16" thickBot="1" x14ac:dyDescent="0.25">
      <c r="A41" s="133" t="s">
        <v>22</v>
      </c>
      <c r="B41" s="134" t="s">
        <v>76</v>
      </c>
      <c r="C41" s="134">
        <v>8094</v>
      </c>
      <c r="D41" s="134">
        <v>0.75</v>
      </c>
      <c r="E41" s="134">
        <v>9.3000000000000007</v>
      </c>
      <c r="F41" s="134">
        <v>9.6999999999999993</v>
      </c>
      <c r="G41" s="144">
        <v>43697</v>
      </c>
      <c r="H41" s="134">
        <v>89</v>
      </c>
      <c r="I41" s="134">
        <v>70</v>
      </c>
      <c r="J41" s="134">
        <v>0</v>
      </c>
    </row>
    <row r="42" spans="1:10" ht="16" thickBot="1" x14ac:dyDescent="0.25">
      <c r="A42" s="133" t="s">
        <v>22</v>
      </c>
      <c r="B42" s="134" t="s">
        <v>75</v>
      </c>
      <c r="C42" s="134">
        <v>7822</v>
      </c>
      <c r="D42" s="134">
        <v>0.78</v>
      </c>
      <c r="E42" s="134">
        <v>10</v>
      </c>
      <c r="F42" s="134">
        <v>10</v>
      </c>
      <c r="G42" s="144">
        <v>43704</v>
      </c>
      <c r="H42" s="134">
        <v>89</v>
      </c>
      <c r="I42" s="134">
        <v>87</v>
      </c>
      <c r="J42" s="134">
        <v>0</v>
      </c>
    </row>
    <row r="43" spans="1:10" ht="16" thickBot="1" x14ac:dyDescent="0.25">
      <c r="A43" s="128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6" thickBot="1" x14ac:dyDescent="0.25">
      <c r="A44" s="133" t="s">
        <v>9</v>
      </c>
      <c r="B44" s="129"/>
      <c r="C44" s="134">
        <v>8984</v>
      </c>
      <c r="D44" s="134">
        <v>1</v>
      </c>
      <c r="E44" s="134">
        <v>10</v>
      </c>
      <c r="F44" s="134">
        <v>10</v>
      </c>
      <c r="G44" s="129"/>
      <c r="H44" s="134">
        <v>105</v>
      </c>
      <c r="I44" s="134">
        <v>98</v>
      </c>
      <c r="J44" s="134">
        <v>6</v>
      </c>
    </row>
    <row r="45" spans="1:10" ht="16" thickBot="1" x14ac:dyDescent="0.25">
      <c r="A45" s="133" t="s">
        <v>126</v>
      </c>
      <c r="B45" s="134"/>
      <c r="C45" s="134">
        <v>2116</v>
      </c>
      <c r="D45" s="134"/>
      <c r="E45" s="134"/>
      <c r="F45" s="134"/>
      <c r="G45" s="134"/>
      <c r="H45" s="134"/>
      <c r="I45" s="134"/>
      <c r="J45" s="134"/>
    </row>
    <row r="46" spans="1:10" ht="16" thickBot="1" x14ac:dyDescent="0.25">
      <c r="A46" s="157" t="s">
        <v>148</v>
      </c>
      <c r="B46" s="158"/>
      <c r="C46" s="129"/>
      <c r="D46" s="129"/>
      <c r="E46" s="129"/>
      <c r="F46" s="129"/>
      <c r="G46" s="129"/>
      <c r="H46" s="129"/>
      <c r="I46" s="129"/>
      <c r="J46" s="129"/>
    </row>
    <row r="47" spans="1:10" ht="16" thickBot="1" x14ac:dyDescent="0.25">
      <c r="A47" s="157" t="s">
        <v>149</v>
      </c>
      <c r="B47" s="158"/>
      <c r="C47" s="129"/>
      <c r="D47" s="129"/>
      <c r="E47" s="129"/>
      <c r="F47" s="129"/>
      <c r="G47" s="129"/>
      <c r="H47" s="129"/>
      <c r="I47" s="129"/>
      <c r="J47" s="129"/>
    </row>
  </sheetData>
  <mergeCells count="5">
    <mergeCell ref="A1:E1"/>
    <mergeCell ref="C3:J3"/>
    <mergeCell ref="A40:B40"/>
    <mergeCell ref="A46:B46"/>
    <mergeCell ref="A47:B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AH48"/>
  <sheetViews>
    <sheetView tabSelected="1" workbookViewId="0">
      <pane xSplit="2" topLeftCell="C1" activePane="topRight" state="frozen"/>
      <selection sqref="A1:E1"/>
      <selection pane="topRight" activeCell="A45" sqref="A45:B46"/>
    </sheetView>
  </sheetViews>
  <sheetFormatPr baseColWidth="10" defaultColWidth="8.83203125" defaultRowHeight="15" x14ac:dyDescent="0.2"/>
  <cols>
    <col min="1" max="1" width="16" customWidth="1"/>
    <col min="2" max="2" width="17.33203125" style="17" bestFit="1" customWidth="1"/>
    <col min="3" max="3" width="15.5" style="44" customWidth="1"/>
    <col min="4" max="10" width="10.83203125" style="44"/>
    <col min="11" max="11" width="5.5" style="29" bestFit="1" customWidth="1"/>
    <col min="12" max="12" width="9.5" style="24" customWidth="1"/>
    <col min="13" max="13" width="5.5" style="29" customWidth="1"/>
    <col min="14" max="14" width="5.5" style="29" bestFit="1" customWidth="1"/>
    <col min="15" max="15" width="9.1640625" style="29" customWidth="1"/>
    <col min="16" max="16" width="6" style="29" customWidth="1"/>
    <col min="17" max="17" width="12" style="29" customWidth="1"/>
    <col min="18" max="18" width="9.1640625" style="29" customWidth="1"/>
    <col min="19" max="19" width="8.33203125" style="29" customWidth="1"/>
    <col min="20" max="20" width="7.1640625" style="29" customWidth="1"/>
    <col min="21" max="21" width="7.83203125" style="29" customWidth="1"/>
    <col min="22" max="22" width="5.5" style="29" bestFit="1" customWidth="1"/>
    <col min="23" max="23" width="6.33203125" style="29" customWidth="1"/>
    <col min="24" max="24" width="6.5" style="29" bestFit="1" customWidth="1"/>
    <col min="25" max="25" width="5.5" style="24" bestFit="1" customWidth="1"/>
    <col min="26" max="26" width="6.1640625" style="24" customWidth="1"/>
    <col min="27" max="27" width="8.5" style="24" customWidth="1"/>
    <col min="28" max="28" width="9.1640625" style="24"/>
    <col min="29" max="29" width="11.6640625" style="24" customWidth="1"/>
    <col min="30" max="30" width="13.83203125" style="24" customWidth="1"/>
    <col min="31" max="31" width="12.83203125" style="24" customWidth="1"/>
    <col min="32" max="32" width="12.1640625" style="24" customWidth="1"/>
    <col min="33" max="33" width="8.33203125" style="24" customWidth="1"/>
  </cols>
  <sheetData>
    <row r="1" spans="1:33" x14ac:dyDescent="0.2">
      <c r="A1" s="13" t="s">
        <v>85</v>
      </c>
      <c r="C1" s="27"/>
      <c r="D1" s="27"/>
      <c r="E1" s="27"/>
      <c r="F1" s="161"/>
      <c r="G1" s="161"/>
      <c r="H1" s="161"/>
      <c r="I1" s="161"/>
      <c r="J1" s="161"/>
      <c r="Y1" s="29"/>
      <c r="Z1" s="29"/>
    </row>
    <row r="2" spans="1:33" x14ac:dyDescent="0.2">
      <c r="C2" s="161"/>
      <c r="D2" s="161"/>
      <c r="E2" s="161"/>
      <c r="F2" s="161"/>
      <c r="G2" s="161"/>
      <c r="H2" s="161"/>
      <c r="I2" s="161"/>
      <c r="J2" s="161"/>
      <c r="Y2" s="29"/>
      <c r="Z2" s="29"/>
    </row>
    <row r="3" spans="1:33" x14ac:dyDescent="0.2">
      <c r="C3" s="170" t="s">
        <v>116</v>
      </c>
      <c r="D3" s="170"/>
      <c r="E3" s="170"/>
      <c r="F3" s="170"/>
      <c r="G3" s="170"/>
      <c r="H3" s="170"/>
      <c r="I3" s="170"/>
      <c r="J3" s="170"/>
      <c r="K3" s="159" t="s">
        <v>2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3" s="45" customFormat="1" ht="32" x14ac:dyDescent="0.2">
      <c r="A4" s="45" t="s">
        <v>11</v>
      </c>
      <c r="B4" s="48" t="s">
        <v>12</v>
      </c>
      <c r="C4" s="162" t="s">
        <v>132</v>
      </c>
      <c r="D4" s="162" t="s">
        <v>133</v>
      </c>
      <c r="E4" s="162" t="s">
        <v>134</v>
      </c>
      <c r="F4" s="162" t="s">
        <v>135</v>
      </c>
      <c r="G4" s="163" t="s">
        <v>136</v>
      </c>
      <c r="H4" s="162" t="s">
        <v>137</v>
      </c>
      <c r="I4" s="162" t="s">
        <v>138</v>
      </c>
      <c r="J4" s="162" t="s">
        <v>139</v>
      </c>
      <c r="K4" s="77" t="s">
        <v>93</v>
      </c>
      <c r="L4" s="77" t="s">
        <v>102</v>
      </c>
      <c r="M4" s="72" t="s">
        <v>110</v>
      </c>
      <c r="N4" s="77" t="s">
        <v>5</v>
      </c>
      <c r="O4" s="77" t="s">
        <v>94</v>
      </c>
      <c r="P4" s="77" t="s">
        <v>6</v>
      </c>
      <c r="Q4" s="77" t="s">
        <v>95</v>
      </c>
      <c r="R4" s="77" t="s">
        <v>96</v>
      </c>
      <c r="S4" s="78" t="s">
        <v>107</v>
      </c>
      <c r="T4" s="77" t="s">
        <v>98</v>
      </c>
      <c r="U4" s="78" t="s">
        <v>108</v>
      </c>
      <c r="V4" s="77" t="s">
        <v>99</v>
      </c>
      <c r="W4" s="77" t="s">
        <v>104</v>
      </c>
      <c r="X4" s="77" t="s">
        <v>100</v>
      </c>
      <c r="Y4" s="77" t="s">
        <v>105</v>
      </c>
      <c r="Z4" s="77" t="s">
        <v>101</v>
      </c>
      <c r="AA4" s="77" t="s">
        <v>106</v>
      </c>
      <c r="AB4" s="79" t="s">
        <v>7</v>
      </c>
      <c r="AC4" s="84" t="s">
        <v>112</v>
      </c>
      <c r="AD4" s="84" t="s">
        <v>113</v>
      </c>
      <c r="AE4" s="84" t="s">
        <v>114</v>
      </c>
      <c r="AF4" s="77" t="s">
        <v>115</v>
      </c>
      <c r="AG4" s="77" t="s">
        <v>103</v>
      </c>
    </row>
    <row r="5" spans="1:33" s="13" customFormat="1" x14ac:dyDescent="0.2">
      <c r="A5" s="16"/>
      <c r="B5" s="16"/>
      <c r="C5" s="163" t="s">
        <v>121</v>
      </c>
      <c r="D5" s="163" t="s">
        <v>8</v>
      </c>
      <c r="E5" s="163"/>
      <c r="F5" s="163"/>
      <c r="G5" s="163" t="s">
        <v>140</v>
      </c>
      <c r="H5" s="163" t="s">
        <v>141</v>
      </c>
      <c r="I5" s="163" t="s">
        <v>123</v>
      </c>
      <c r="J5" s="163" t="s">
        <v>8</v>
      </c>
      <c r="K5" s="160" t="s">
        <v>8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3" x14ac:dyDescent="0.2">
      <c r="A6" s="54" t="s">
        <v>13</v>
      </c>
      <c r="B6" s="27" t="s">
        <v>68</v>
      </c>
      <c r="C6" s="166">
        <v>9458</v>
      </c>
      <c r="D6" s="166">
        <v>0.78</v>
      </c>
      <c r="E6" s="166">
        <v>10</v>
      </c>
      <c r="F6" s="166">
        <v>10</v>
      </c>
      <c r="G6" s="167">
        <v>43718</v>
      </c>
      <c r="H6" s="166">
        <v>116</v>
      </c>
      <c r="I6" s="166">
        <v>78</v>
      </c>
      <c r="J6" s="166">
        <v>0</v>
      </c>
      <c r="K6" s="77">
        <v>8.4866666666666664</v>
      </c>
      <c r="L6" s="77">
        <v>8.2166666666666668</v>
      </c>
      <c r="M6" s="50">
        <v>2</v>
      </c>
      <c r="N6" s="77">
        <v>41.713333333333331</v>
      </c>
      <c r="O6" s="77">
        <v>59.913333333333334</v>
      </c>
      <c r="P6" s="77">
        <v>3.8133333333333339</v>
      </c>
      <c r="Q6" s="77">
        <v>14.753333333333332</v>
      </c>
      <c r="R6" s="77">
        <v>75.38333333333334</v>
      </c>
      <c r="S6" s="77">
        <v>5.7766666666666664</v>
      </c>
      <c r="T6" s="77">
        <v>1.2966666666666666</v>
      </c>
      <c r="U6" s="77">
        <v>0.70333333333333325</v>
      </c>
      <c r="V6" s="77">
        <v>13.066666666666668</v>
      </c>
      <c r="W6" s="77">
        <v>0.24</v>
      </c>
      <c r="X6" s="77">
        <v>0.28333333333333333</v>
      </c>
      <c r="Y6" s="77">
        <v>0.12</v>
      </c>
      <c r="Z6" s="77">
        <v>2.8066666666666666</v>
      </c>
      <c r="AA6" s="77">
        <v>0.17</v>
      </c>
      <c r="AB6" s="77">
        <v>18.829999999999998</v>
      </c>
      <c r="AC6" s="77">
        <v>54.300000000000004</v>
      </c>
      <c r="AD6" s="77">
        <v>55.016666666666673</v>
      </c>
      <c r="AE6" s="77">
        <v>24.883333333333336</v>
      </c>
      <c r="AF6" s="77">
        <v>50.136666666666663</v>
      </c>
      <c r="AG6" s="77">
        <v>85.423333333333332</v>
      </c>
    </row>
    <row r="7" spans="1:33" x14ac:dyDescent="0.2">
      <c r="A7" s="54" t="s">
        <v>13</v>
      </c>
      <c r="B7" s="27" t="s">
        <v>69</v>
      </c>
      <c r="C7" s="164">
        <v>7197</v>
      </c>
      <c r="D7" s="164">
        <v>0.75</v>
      </c>
      <c r="E7" s="164">
        <v>10</v>
      </c>
      <c r="F7" s="164">
        <v>10</v>
      </c>
      <c r="G7" s="165">
        <v>43697</v>
      </c>
      <c r="H7" s="164">
        <v>89</v>
      </c>
      <c r="I7" s="164">
        <v>109</v>
      </c>
      <c r="J7" s="164">
        <v>0</v>
      </c>
      <c r="K7" s="7">
        <v>9.1300000000000008</v>
      </c>
      <c r="L7" s="7">
        <v>9.0533333333333328</v>
      </c>
      <c r="M7" s="50">
        <v>2.2466666666666666</v>
      </c>
      <c r="N7" s="7">
        <v>38.47</v>
      </c>
      <c r="O7" s="7">
        <v>59.033333333333331</v>
      </c>
      <c r="P7" s="7">
        <v>4.1333333333333337</v>
      </c>
      <c r="Q7" s="7">
        <v>16.106666666666669</v>
      </c>
      <c r="R7" s="7">
        <v>72.713333333333324</v>
      </c>
      <c r="S7" s="7">
        <v>9.1533333333333342</v>
      </c>
      <c r="T7" s="7">
        <v>2.4266666666666667</v>
      </c>
      <c r="U7" s="7">
        <v>0.89666666666666661</v>
      </c>
      <c r="V7" s="7">
        <v>10.480000000000002</v>
      </c>
      <c r="W7" s="7">
        <v>0.24</v>
      </c>
      <c r="X7" s="7">
        <v>0.22333333333333336</v>
      </c>
      <c r="Y7" s="7">
        <v>0.13</v>
      </c>
      <c r="Z7" s="7">
        <v>2.1766666666666667</v>
      </c>
      <c r="AA7" s="7">
        <v>0.16666666666666666</v>
      </c>
      <c r="AB7" s="7">
        <v>21.706666666666667</v>
      </c>
      <c r="AC7" s="7">
        <v>56.920000000000009</v>
      </c>
      <c r="AD7" s="7">
        <v>57.93333333333333</v>
      </c>
      <c r="AE7" s="7">
        <v>28.790000000000003</v>
      </c>
      <c r="AF7" s="7">
        <v>54.373333333333335</v>
      </c>
      <c r="AG7" s="7">
        <v>91.090000000000018</v>
      </c>
    </row>
    <row r="8" spans="1:33" x14ac:dyDescent="0.2">
      <c r="A8" s="54" t="s">
        <v>13</v>
      </c>
      <c r="B8" s="27" t="s">
        <v>32</v>
      </c>
      <c r="C8" s="163">
        <v>10766</v>
      </c>
      <c r="D8" s="164">
        <v>0.73</v>
      </c>
      <c r="E8" s="164">
        <v>10</v>
      </c>
      <c r="F8" s="164">
        <v>10</v>
      </c>
      <c r="G8" s="165">
        <v>43718</v>
      </c>
      <c r="H8" s="164">
        <v>116</v>
      </c>
      <c r="I8" s="164">
        <v>92</v>
      </c>
      <c r="J8" s="164">
        <v>0</v>
      </c>
      <c r="K8" s="7">
        <v>7.6333333333333329</v>
      </c>
      <c r="L8" s="7">
        <v>7.2233333333333327</v>
      </c>
      <c r="M8" s="50">
        <v>1.9333333333333333</v>
      </c>
      <c r="N8" s="7">
        <v>40.176666666666669</v>
      </c>
      <c r="O8" s="7">
        <v>61.036666666666662</v>
      </c>
      <c r="P8" s="7">
        <v>5.123333333333334</v>
      </c>
      <c r="Q8" s="7">
        <v>17.953333333333333</v>
      </c>
      <c r="R8" s="7">
        <v>70.533333333333346</v>
      </c>
      <c r="S8" s="7">
        <v>6.373333333333334</v>
      </c>
      <c r="T8" s="7">
        <v>5.4633333333333338</v>
      </c>
      <c r="U8" s="7">
        <v>0.78333333333333333</v>
      </c>
      <c r="V8" s="7">
        <v>9.42</v>
      </c>
      <c r="W8" s="7">
        <v>0.24</v>
      </c>
      <c r="X8" s="7">
        <v>0.20333333333333334</v>
      </c>
      <c r="Y8" s="7">
        <v>0.12666666666666668</v>
      </c>
      <c r="Z8" s="7">
        <v>1.8866666666666667</v>
      </c>
      <c r="AA8" s="7">
        <v>0.12666666666666668</v>
      </c>
      <c r="AB8" s="7">
        <v>22.060000000000002</v>
      </c>
      <c r="AC8" s="7">
        <v>55.390000000000008</v>
      </c>
      <c r="AD8" s="7">
        <v>56.23</v>
      </c>
      <c r="AE8" s="7">
        <v>25.973333333333333</v>
      </c>
      <c r="AF8" s="7">
        <v>51.323333333333331</v>
      </c>
      <c r="AG8" s="7">
        <v>86.490000000000009</v>
      </c>
    </row>
    <row r="9" spans="1:33" x14ac:dyDescent="0.2">
      <c r="A9" s="54" t="s">
        <v>13</v>
      </c>
      <c r="B9" s="66" t="s">
        <v>70</v>
      </c>
      <c r="C9" s="164">
        <v>6638</v>
      </c>
      <c r="D9" s="164">
        <v>0.8</v>
      </c>
      <c r="E9" s="164">
        <v>9</v>
      </c>
      <c r="F9" s="164">
        <v>9.6999999999999993</v>
      </c>
      <c r="G9" s="165">
        <v>43697</v>
      </c>
      <c r="H9" s="164">
        <v>89</v>
      </c>
      <c r="I9" s="164">
        <v>86</v>
      </c>
      <c r="J9" s="164">
        <v>0</v>
      </c>
      <c r="K9" s="7">
        <v>8.98</v>
      </c>
      <c r="L9" s="7">
        <v>8.9033333333333342</v>
      </c>
      <c r="M9" s="50">
        <v>2.2066666666666666</v>
      </c>
      <c r="N9" s="7">
        <v>35.063333333333333</v>
      </c>
      <c r="O9" s="7">
        <v>53.126666666666665</v>
      </c>
      <c r="P9" s="7">
        <v>3.3666666666666671</v>
      </c>
      <c r="Q9" s="7">
        <v>14.236666666666666</v>
      </c>
      <c r="R9" s="7">
        <v>73.203333333333333</v>
      </c>
      <c r="S9" s="7">
        <v>11.353333333333333</v>
      </c>
      <c r="T9" s="7">
        <v>4.8866666666666667</v>
      </c>
      <c r="U9" s="7">
        <v>1.0333333333333334</v>
      </c>
      <c r="V9" s="7">
        <v>10.963333333333333</v>
      </c>
      <c r="W9" s="7">
        <v>0.24</v>
      </c>
      <c r="X9" s="7">
        <v>0.24666666666666667</v>
      </c>
      <c r="Y9" s="7">
        <v>0.12666666666666668</v>
      </c>
      <c r="Z9" s="7">
        <v>2.48</v>
      </c>
      <c r="AA9" s="7">
        <v>0.16333333333333333</v>
      </c>
      <c r="AB9" s="7">
        <v>27.103333333333335</v>
      </c>
      <c r="AC9" s="7">
        <v>59.566666666666663</v>
      </c>
      <c r="AD9" s="7">
        <v>60.879999999999995</v>
      </c>
      <c r="AE9" s="7">
        <v>32.246666666666663</v>
      </c>
      <c r="AF9" s="7">
        <v>58.15</v>
      </c>
      <c r="AG9" s="7">
        <v>105.03666666666668</v>
      </c>
    </row>
    <row r="10" spans="1:33" x14ac:dyDescent="0.2">
      <c r="A10" s="54" t="s">
        <v>13</v>
      </c>
      <c r="B10" s="27" t="s">
        <v>67</v>
      </c>
      <c r="C10" s="164">
        <v>7937</v>
      </c>
      <c r="D10" s="164">
        <v>0.75</v>
      </c>
      <c r="E10" s="164">
        <v>10</v>
      </c>
      <c r="F10" s="164">
        <v>10</v>
      </c>
      <c r="G10" s="165">
        <v>43697</v>
      </c>
      <c r="H10" s="164">
        <v>89</v>
      </c>
      <c r="I10" s="164">
        <v>105</v>
      </c>
      <c r="J10" s="164">
        <v>0</v>
      </c>
      <c r="K10" s="7">
        <v>9.4066666666666663</v>
      </c>
      <c r="L10" s="7">
        <v>9.2266666666666666</v>
      </c>
      <c r="M10" s="50">
        <v>2.2599999999999998</v>
      </c>
      <c r="N10" s="7">
        <v>37.683333333333337</v>
      </c>
      <c r="O10" s="7">
        <v>55.513333333333328</v>
      </c>
      <c r="P10" s="7">
        <v>3.7699999999999996</v>
      </c>
      <c r="Q10" s="7">
        <v>15.38</v>
      </c>
      <c r="R10" s="7">
        <v>72.286666666666676</v>
      </c>
      <c r="S10" s="7">
        <v>7.3933333333333335</v>
      </c>
      <c r="T10" s="7">
        <v>4.29</v>
      </c>
      <c r="U10" s="7">
        <v>0.98999999999999988</v>
      </c>
      <c r="V10" s="7">
        <v>11.32</v>
      </c>
      <c r="W10" s="7">
        <v>0.24</v>
      </c>
      <c r="X10" s="7">
        <v>0.26</v>
      </c>
      <c r="Y10" s="7">
        <v>0.13</v>
      </c>
      <c r="Z10" s="7">
        <v>2.4766666666666666</v>
      </c>
      <c r="AA10" s="7">
        <v>0.17333333333333334</v>
      </c>
      <c r="AB10" s="7">
        <v>24.03</v>
      </c>
      <c r="AC10" s="7">
        <v>57.70333333333334</v>
      </c>
      <c r="AD10" s="7">
        <v>58.806666666666672</v>
      </c>
      <c r="AE10" s="7">
        <v>29.903333333333336</v>
      </c>
      <c r="AF10" s="7">
        <v>55.593333333333334</v>
      </c>
      <c r="AG10" s="7">
        <v>98.076666666666654</v>
      </c>
    </row>
    <row r="11" spans="1:33" x14ac:dyDescent="0.2">
      <c r="A11" s="54" t="s">
        <v>13</v>
      </c>
      <c r="B11" s="22" t="s">
        <v>10</v>
      </c>
      <c r="C11" s="163">
        <v>9812</v>
      </c>
      <c r="D11" s="164">
        <v>0.78</v>
      </c>
      <c r="E11" s="164">
        <v>10</v>
      </c>
      <c r="F11" s="164">
        <v>10</v>
      </c>
      <c r="G11" s="165">
        <v>43722</v>
      </c>
      <c r="H11" s="164">
        <v>116</v>
      </c>
      <c r="I11" s="164">
        <v>79</v>
      </c>
      <c r="J11" s="164">
        <v>0</v>
      </c>
      <c r="K11" s="7">
        <v>8.57</v>
      </c>
      <c r="L11" s="7">
        <v>8.293333333333333</v>
      </c>
      <c r="M11" s="50">
        <v>2.0766666666666667</v>
      </c>
      <c r="N11" s="7">
        <v>41.763333333333328</v>
      </c>
      <c r="O11" s="7">
        <v>60.37</v>
      </c>
      <c r="P11" s="7">
        <v>3.69</v>
      </c>
      <c r="Q11" s="7">
        <v>14.733333333333334</v>
      </c>
      <c r="R11" s="7">
        <v>75.573333333333323</v>
      </c>
      <c r="S11" s="7">
        <v>5.4000000000000012</v>
      </c>
      <c r="T11" s="7">
        <v>1.2333333333333334</v>
      </c>
      <c r="U11" s="7">
        <v>0.64666666666666661</v>
      </c>
      <c r="V11" s="7">
        <v>12.696666666666667</v>
      </c>
      <c r="W11" s="7">
        <v>0.24</v>
      </c>
      <c r="X11" s="7">
        <v>0.28333333333333338</v>
      </c>
      <c r="Y11" s="7">
        <v>0.12</v>
      </c>
      <c r="Z11" s="7">
        <v>2.6166666666666667</v>
      </c>
      <c r="AA11" s="7">
        <v>0.16333333333333333</v>
      </c>
      <c r="AB11" s="7">
        <v>18.793333333333333</v>
      </c>
      <c r="AC11" s="7">
        <v>54.70000000000001</v>
      </c>
      <c r="AD11" s="7">
        <v>55.463333333333331</v>
      </c>
      <c r="AE11" s="7">
        <v>25.45</v>
      </c>
      <c r="AF11" s="7">
        <v>50.75333333333333</v>
      </c>
      <c r="AG11" s="7">
        <v>84.536666666666676</v>
      </c>
    </row>
    <row r="12" spans="1:33" x14ac:dyDescent="0.2">
      <c r="A12" s="52" t="s">
        <v>22</v>
      </c>
      <c r="B12" s="27" t="s">
        <v>73</v>
      </c>
      <c r="C12" s="163">
        <v>11903</v>
      </c>
      <c r="D12" s="164">
        <v>0.74</v>
      </c>
      <c r="E12" s="164">
        <v>10</v>
      </c>
      <c r="F12" s="164">
        <v>10</v>
      </c>
      <c r="G12" s="165">
        <v>43722</v>
      </c>
      <c r="H12" s="164">
        <v>116</v>
      </c>
      <c r="I12" s="164">
        <v>77</v>
      </c>
      <c r="J12" s="164">
        <v>0</v>
      </c>
      <c r="K12" s="7">
        <v>8.9699999999999989</v>
      </c>
      <c r="L12" s="7">
        <v>8.6966666666666654</v>
      </c>
      <c r="M12" s="50">
        <v>2.1</v>
      </c>
      <c r="N12" s="7">
        <v>36.599999999999994</v>
      </c>
      <c r="O12" s="7">
        <v>55.083333333333336</v>
      </c>
      <c r="P12" s="7">
        <v>3.5500000000000003</v>
      </c>
      <c r="Q12" s="7">
        <v>14.72</v>
      </c>
      <c r="R12" s="7">
        <v>73.233333333333334</v>
      </c>
      <c r="S12" s="7">
        <v>5.706666666666667</v>
      </c>
      <c r="T12" s="7">
        <v>7.3566666666666665</v>
      </c>
      <c r="U12" s="7">
        <v>0.88666666666666671</v>
      </c>
      <c r="V12" s="7">
        <v>11.536666666666667</v>
      </c>
      <c r="W12" s="7">
        <v>0.24</v>
      </c>
      <c r="X12" s="7">
        <v>0.27333333333333337</v>
      </c>
      <c r="Y12" s="7">
        <v>0.12</v>
      </c>
      <c r="Z12" s="7">
        <v>2.1066666666666665</v>
      </c>
      <c r="AA12" s="7">
        <v>0.15666666666666665</v>
      </c>
      <c r="AB12" s="7">
        <v>24.623333333333335</v>
      </c>
      <c r="AC12" s="7">
        <v>57.806666666666672</v>
      </c>
      <c r="AD12" s="7">
        <v>58.923333333333339</v>
      </c>
      <c r="AE12" s="7">
        <v>29.830000000000002</v>
      </c>
      <c r="AF12" s="7">
        <v>55.513333333333343</v>
      </c>
      <c r="AG12" s="7">
        <v>99.956666666666663</v>
      </c>
    </row>
    <row r="13" spans="1:33" x14ac:dyDescent="0.2">
      <c r="A13" s="52" t="s">
        <v>22</v>
      </c>
      <c r="B13" s="27" t="s">
        <v>71</v>
      </c>
      <c r="C13" s="163">
        <v>6907</v>
      </c>
      <c r="D13" s="164">
        <v>0.74</v>
      </c>
      <c r="E13" s="164">
        <v>10</v>
      </c>
      <c r="F13" s="164">
        <v>10</v>
      </c>
      <c r="G13" s="165">
        <v>43697</v>
      </c>
      <c r="H13" s="164">
        <v>89</v>
      </c>
      <c r="I13" s="164">
        <v>111</v>
      </c>
      <c r="J13" s="164">
        <v>0</v>
      </c>
      <c r="K13" s="7">
        <v>9.8600000000000012</v>
      </c>
      <c r="L13" s="7">
        <v>9.8600000000000012</v>
      </c>
      <c r="M13" s="50">
        <v>2.2800000000000002</v>
      </c>
      <c r="N13" s="7">
        <v>36.223333333333336</v>
      </c>
      <c r="O13" s="7">
        <v>55.486666666666672</v>
      </c>
      <c r="P13" s="7">
        <v>3.8166666666666664</v>
      </c>
      <c r="Q13" s="7">
        <v>15.506666666666666</v>
      </c>
      <c r="R13" s="7">
        <v>72.05</v>
      </c>
      <c r="S13" s="7">
        <v>9.1966666666666654</v>
      </c>
      <c r="T13" s="7">
        <v>4.1033333333333335</v>
      </c>
      <c r="U13" s="7">
        <v>1.0466666666666666</v>
      </c>
      <c r="V13" s="7">
        <v>10.57</v>
      </c>
      <c r="W13" s="7">
        <v>0.24</v>
      </c>
      <c r="X13" s="7">
        <v>0.24666666666666667</v>
      </c>
      <c r="Y13" s="7">
        <v>0.13</v>
      </c>
      <c r="Z13" s="7">
        <v>2.31</v>
      </c>
      <c r="AA13" s="7">
        <v>0.17</v>
      </c>
      <c r="AB13" s="7">
        <v>24.316666666666666</v>
      </c>
      <c r="AC13" s="7">
        <v>58.556666666666672</v>
      </c>
      <c r="AD13" s="7">
        <v>59.756666666666661</v>
      </c>
      <c r="AE13" s="7">
        <v>31.293333333333337</v>
      </c>
      <c r="AF13" s="7">
        <v>57.109999999999992</v>
      </c>
      <c r="AG13" s="7">
        <v>99.570000000000007</v>
      </c>
    </row>
    <row r="14" spans="1:33" x14ac:dyDescent="0.2">
      <c r="A14" s="52" t="s">
        <v>22</v>
      </c>
      <c r="B14" s="27" t="s">
        <v>111</v>
      </c>
      <c r="C14" s="164">
        <v>10895</v>
      </c>
      <c r="D14" s="164">
        <v>0.73</v>
      </c>
      <c r="E14" s="164">
        <v>9.6999999999999993</v>
      </c>
      <c r="F14" s="164">
        <v>10</v>
      </c>
      <c r="G14" s="165">
        <v>43718</v>
      </c>
      <c r="H14" s="164">
        <v>116</v>
      </c>
      <c r="I14" s="164">
        <v>89</v>
      </c>
      <c r="J14" s="164">
        <v>0</v>
      </c>
      <c r="K14" s="7">
        <v>6.7133333333333338</v>
      </c>
      <c r="L14" s="7">
        <v>6.21</v>
      </c>
      <c r="M14" s="50">
        <v>1.8266666666666664</v>
      </c>
      <c r="N14" s="7">
        <v>42.576666666666668</v>
      </c>
      <c r="O14" s="7">
        <v>63.87</v>
      </c>
      <c r="P14" s="7">
        <v>5.5</v>
      </c>
      <c r="Q14" s="7">
        <v>19.026666666666667</v>
      </c>
      <c r="R14" s="7">
        <v>70.203333333333333</v>
      </c>
      <c r="S14" s="7">
        <v>6.2366666666666672</v>
      </c>
      <c r="T14" s="7">
        <v>3.9733333333333332</v>
      </c>
      <c r="U14" s="7">
        <v>0.66</v>
      </c>
      <c r="V14" s="7">
        <v>9.0933333333333337</v>
      </c>
      <c r="W14" s="7">
        <v>0.24</v>
      </c>
      <c r="X14" s="7">
        <v>0.19000000000000003</v>
      </c>
      <c r="Y14" s="7">
        <v>0.12333333333333334</v>
      </c>
      <c r="Z14" s="7">
        <v>1.96</v>
      </c>
      <c r="AA14" s="7">
        <v>0.11666666666666665</v>
      </c>
      <c r="AB14" s="7">
        <v>20.49</v>
      </c>
      <c r="AC14" s="7">
        <v>54.129999999999995</v>
      </c>
      <c r="AD14" s="7">
        <v>54.826666666666661</v>
      </c>
      <c r="AE14" s="7">
        <v>23.820000000000004</v>
      </c>
      <c r="AF14" s="7">
        <v>49</v>
      </c>
      <c r="AG14" s="7">
        <v>80.010000000000005</v>
      </c>
    </row>
    <row r="15" spans="1:33" x14ac:dyDescent="0.2">
      <c r="A15" s="52" t="s">
        <v>22</v>
      </c>
      <c r="B15" s="27" t="s">
        <v>72</v>
      </c>
      <c r="C15" s="164">
        <v>8807</v>
      </c>
      <c r="D15" s="164">
        <v>0.72</v>
      </c>
      <c r="E15" s="164">
        <v>9.6999999999999993</v>
      </c>
      <c r="F15" s="164">
        <v>10</v>
      </c>
      <c r="G15" s="165">
        <v>43711</v>
      </c>
      <c r="H15" s="164">
        <v>116</v>
      </c>
      <c r="I15" s="164">
        <v>70</v>
      </c>
      <c r="J15" s="164">
        <v>0</v>
      </c>
      <c r="K15" s="7">
        <v>8.5833333333333321</v>
      </c>
      <c r="L15" s="7">
        <v>8.2666666666666675</v>
      </c>
      <c r="M15" s="50">
        <v>1.9366666666666668</v>
      </c>
      <c r="N15" s="7">
        <v>36.466666666666661</v>
      </c>
      <c r="O15" s="7">
        <v>54.416666666666664</v>
      </c>
      <c r="P15" s="7">
        <v>4.0199999999999996</v>
      </c>
      <c r="Q15" s="7">
        <v>14.969999999999999</v>
      </c>
      <c r="R15" s="7">
        <v>72.466666666666654</v>
      </c>
      <c r="S15" s="7">
        <v>8.8133333333333326</v>
      </c>
      <c r="T15" s="7">
        <v>7.05</v>
      </c>
      <c r="U15" s="7">
        <v>0.9</v>
      </c>
      <c r="V15" s="7">
        <v>11.216666666666667</v>
      </c>
      <c r="W15" s="7">
        <v>0.24</v>
      </c>
      <c r="X15" s="7">
        <v>0.24</v>
      </c>
      <c r="Y15" s="7">
        <v>0.13666666666666669</v>
      </c>
      <c r="Z15" s="7">
        <v>2.1800000000000002</v>
      </c>
      <c r="AA15" s="7">
        <v>0.15</v>
      </c>
      <c r="AB15" s="7">
        <v>25.820000000000004</v>
      </c>
      <c r="AC15" s="7">
        <v>57.47</v>
      </c>
      <c r="AD15" s="7">
        <v>58.546666666666674</v>
      </c>
      <c r="AE15" s="7">
        <v>29.186666666666664</v>
      </c>
      <c r="AF15" s="7">
        <v>54.82</v>
      </c>
      <c r="AG15" s="7">
        <v>102.31333333333333</v>
      </c>
    </row>
    <row r="16" spans="1:33" x14ac:dyDescent="0.2">
      <c r="A16" s="52" t="s">
        <v>22</v>
      </c>
      <c r="B16" s="27" t="s">
        <v>77</v>
      </c>
      <c r="C16" s="164">
        <v>7082</v>
      </c>
      <c r="D16" s="164">
        <v>0.76</v>
      </c>
      <c r="E16" s="164">
        <v>10</v>
      </c>
      <c r="F16" s="164">
        <v>10</v>
      </c>
      <c r="G16" s="165">
        <v>43704</v>
      </c>
      <c r="H16" s="164">
        <v>104</v>
      </c>
      <c r="I16" s="164">
        <v>72</v>
      </c>
      <c r="J16" s="164">
        <v>0</v>
      </c>
      <c r="K16" s="7">
        <v>9.673333333333332</v>
      </c>
      <c r="L16" s="7">
        <v>9.5533333333333328</v>
      </c>
      <c r="M16" s="50">
        <v>2.2066666666666666</v>
      </c>
      <c r="N16" s="7">
        <v>37.860000000000007</v>
      </c>
      <c r="O16" s="7">
        <v>57.4</v>
      </c>
      <c r="P16" s="7">
        <v>4.0466666666666669</v>
      </c>
      <c r="Q16" s="7">
        <v>12.99</v>
      </c>
      <c r="R16" s="7">
        <v>77.36999999999999</v>
      </c>
      <c r="S16" s="7">
        <v>5.9799999999999995</v>
      </c>
      <c r="T16" s="7">
        <v>3.6366666666666667</v>
      </c>
      <c r="U16" s="7">
        <v>0.95333333333333325</v>
      </c>
      <c r="V16" s="7">
        <v>12.270000000000001</v>
      </c>
      <c r="W16" s="7">
        <v>0.24</v>
      </c>
      <c r="X16" s="7">
        <v>0.26</v>
      </c>
      <c r="Y16" s="7">
        <v>0.17333333333333334</v>
      </c>
      <c r="Z16" s="7">
        <v>2.9133333333333336</v>
      </c>
      <c r="AA16" s="7">
        <v>0.17666666666666667</v>
      </c>
      <c r="AB16" s="7">
        <v>20.91</v>
      </c>
      <c r="AC16" s="7">
        <v>55.713333333333338</v>
      </c>
      <c r="AD16" s="7">
        <v>56.59</v>
      </c>
      <c r="AE16" s="7">
        <v>27.353333333333335</v>
      </c>
      <c r="AF16" s="7">
        <v>52.819999999999993</v>
      </c>
      <c r="AG16" s="7">
        <v>93.946666666666658</v>
      </c>
    </row>
    <row r="17" spans="1:33" x14ac:dyDescent="0.2">
      <c r="A17" s="56" t="s">
        <v>22</v>
      </c>
      <c r="B17" s="27" t="s">
        <v>34</v>
      </c>
      <c r="C17" s="164">
        <v>9486</v>
      </c>
      <c r="D17" s="164">
        <v>0.76</v>
      </c>
      <c r="E17" s="164">
        <v>10</v>
      </c>
      <c r="F17" s="164">
        <v>10</v>
      </c>
      <c r="G17" s="165">
        <v>43711</v>
      </c>
      <c r="H17" s="164">
        <v>116</v>
      </c>
      <c r="I17" s="164">
        <v>127</v>
      </c>
      <c r="J17" s="164">
        <v>3</v>
      </c>
      <c r="K17" s="7">
        <v>6.166666666666667</v>
      </c>
      <c r="L17" s="7">
        <v>5.66</v>
      </c>
      <c r="M17" s="50">
        <v>1.6866666666666668</v>
      </c>
      <c r="N17" s="7">
        <v>39.736666666666672</v>
      </c>
      <c r="O17" s="7">
        <v>58.613333333333337</v>
      </c>
      <c r="P17" s="7">
        <v>4.746666666666667</v>
      </c>
      <c r="Q17" s="7">
        <v>18.043333333333333</v>
      </c>
      <c r="R17" s="7">
        <v>69.216666666666669</v>
      </c>
      <c r="S17" s="7">
        <v>13.13</v>
      </c>
      <c r="T17" s="7">
        <v>4.2399999999999993</v>
      </c>
      <c r="U17" s="7">
        <v>0.64666666666666661</v>
      </c>
      <c r="V17" s="7">
        <v>8.7200000000000006</v>
      </c>
      <c r="W17" s="7">
        <v>0.24</v>
      </c>
      <c r="X17" s="7">
        <v>0.17333333333333334</v>
      </c>
      <c r="Y17" s="7">
        <v>0.12333333333333334</v>
      </c>
      <c r="Z17" s="7">
        <v>1.9666666666666668</v>
      </c>
      <c r="AA17" s="7">
        <v>0.10666666666666667</v>
      </c>
      <c r="AB17" s="7">
        <v>26.540000000000003</v>
      </c>
      <c r="AC17" s="7">
        <v>57.233333333333327</v>
      </c>
      <c r="AD17" s="7">
        <v>58.283333333333331</v>
      </c>
      <c r="AE17" s="7">
        <v>27.873333333333335</v>
      </c>
      <c r="AF17" s="7">
        <v>53.373333333333335</v>
      </c>
      <c r="AG17" s="7">
        <v>89.54</v>
      </c>
    </row>
    <row r="18" spans="1:33" x14ac:dyDescent="0.2">
      <c r="A18" s="56" t="s">
        <v>22</v>
      </c>
      <c r="B18" s="27" t="s">
        <v>33</v>
      </c>
      <c r="C18" s="164">
        <v>8818</v>
      </c>
      <c r="D18" s="164">
        <v>0.76</v>
      </c>
      <c r="E18" s="164">
        <v>10</v>
      </c>
      <c r="F18" s="164">
        <v>10</v>
      </c>
      <c r="G18" s="165">
        <v>43718</v>
      </c>
      <c r="H18" s="164">
        <v>116</v>
      </c>
      <c r="I18" s="164">
        <v>137</v>
      </c>
      <c r="J18" s="164">
        <v>7</v>
      </c>
      <c r="K18" s="7">
        <v>6.8433333333333337</v>
      </c>
      <c r="L18" s="7">
        <v>6.413333333333334</v>
      </c>
      <c r="M18" s="50">
        <v>1.8133333333333332</v>
      </c>
      <c r="N18" s="7">
        <v>40.586666666666666</v>
      </c>
      <c r="O18" s="7">
        <v>59.333333333333336</v>
      </c>
      <c r="P18" s="7">
        <v>4.916666666666667</v>
      </c>
      <c r="Q18" s="7">
        <v>18.446666666666669</v>
      </c>
      <c r="R18" s="7">
        <v>68.903333333333322</v>
      </c>
      <c r="S18" s="7">
        <v>12.476666666666667</v>
      </c>
      <c r="T18" s="7">
        <v>3.1333333333333333</v>
      </c>
      <c r="U18" s="7">
        <v>0.62666666666666659</v>
      </c>
      <c r="V18" s="7">
        <v>9.0400000000000009</v>
      </c>
      <c r="W18" s="7">
        <v>0.24</v>
      </c>
      <c r="X18" s="7">
        <v>0.18666666666666668</v>
      </c>
      <c r="Y18" s="7">
        <v>0.12333333333333334</v>
      </c>
      <c r="Z18" s="7">
        <v>2.1633333333333336</v>
      </c>
      <c r="AA18" s="7">
        <v>0.11666666666666665</v>
      </c>
      <c r="AB18" s="7">
        <v>24.97</v>
      </c>
      <c r="AC18" s="7">
        <v>56.426666666666669</v>
      </c>
      <c r="AD18" s="7">
        <v>57.383333333333333</v>
      </c>
      <c r="AE18" s="7">
        <v>27.069999999999997</v>
      </c>
      <c r="AF18" s="7">
        <v>52.506666666666661</v>
      </c>
      <c r="AG18" s="7">
        <v>87.226666666666674</v>
      </c>
    </row>
    <row r="19" spans="1:33" x14ac:dyDescent="0.2">
      <c r="A19" s="56" t="s">
        <v>22</v>
      </c>
      <c r="B19" s="27" t="s">
        <v>74</v>
      </c>
      <c r="C19" s="164">
        <v>7401</v>
      </c>
      <c r="D19" s="164">
        <v>0.74</v>
      </c>
      <c r="E19" s="164">
        <v>9.6999999999999993</v>
      </c>
      <c r="F19" s="164">
        <v>10</v>
      </c>
      <c r="G19" s="165">
        <v>43718</v>
      </c>
      <c r="H19" s="164">
        <v>116</v>
      </c>
      <c r="I19" s="164">
        <v>142</v>
      </c>
      <c r="J19" s="164">
        <v>20</v>
      </c>
      <c r="K19" s="7">
        <v>5.9533333333333331</v>
      </c>
      <c r="L19" s="7">
        <v>5.3433333333333328</v>
      </c>
      <c r="M19" s="50">
        <v>1.8099999999999998</v>
      </c>
      <c r="N19" s="7">
        <v>40.56666666666667</v>
      </c>
      <c r="O19" s="7">
        <v>57.639999999999993</v>
      </c>
      <c r="P19" s="7">
        <v>4.5166666666666666</v>
      </c>
      <c r="Q19" s="7">
        <v>18.613333333333333</v>
      </c>
      <c r="R19" s="7">
        <v>67.703333333333333</v>
      </c>
      <c r="S19" s="7">
        <v>14.316666666666668</v>
      </c>
      <c r="T19" s="7">
        <v>3.0566666666666666</v>
      </c>
      <c r="U19" s="7">
        <v>0.55666666666666664</v>
      </c>
      <c r="V19" s="7">
        <v>9.0299999999999994</v>
      </c>
      <c r="W19" s="7">
        <v>0.24</v>
      </c>
      <c r="X19" s="7">
        <v>0.16666666666666666</v>
      </c>
      <c r="Y19" s="7">
        <v>0.12</v>
      </c>
      <c r="Z19" s="7">
        <v>1.7233333333333334</v>
      </c>
      <c r="AA19" s="7">
        <v>0.10333333333333335</v>
      </c>
      <c r="AB19" s="7">
        <v>27.63</v>
      </c>
      <c r="AC19" s="7">
        <v>57.47</v>
      </c>
      <c r="AD19" s="7">
        <v>58.546666666666674</v>
      </c>
      <c r="AE19" s="7">
        <v>28.073333333333334</v>
      </c>
      <c r="AF19" s="7">
        <v>53.593333333333334</v>
      </c>
      <c r="AG19" s="7">
        <v>90.473333333333343</v>
      </c>
    </row>
    <row r="20" spans="1:33" x14ac:dyDescent="0.2">
      <c r="A20" s="52" t="s">
        <v>15</v>
      </c>
      <c r="B20" s="27" t="s">
        <v>21</v>
      </c>
      <c r="C20" s="164">
        <v>30330</v>
      </c>
      <c r="D20" s="164">
        <v>0.7</v>
      </c>
      <c r="E20" s="164">
        <v>8.6999999999999993</v>
      </c>
      <c r="F20" s="164">
        <v>10</v>
      </c>
      <c r="G20" s="165">
        <v>43704</v>
      </c>
      <c r="H20" s="164">
        <v>104</v>
      </c>
      <c r="I20" s="164">
        <v>120</v>
      </c>
      <c r="J20" s="164">
        <v>17</v>
      </c>
      <c r="K20" s="7">
        <v>6.9466666666666663</v>
      </c>
      <c r="L20" s="7">
        <v>6.5533333333333337</v>
      </c>
      <c r="M20" s="50">
        <v>1.9833333333333332</v>
      </c>
      <c r="N20" s="7">
        <v>37.306666666666672</v>
      </c>
      <c r="O20" s="7">
        <v>55.5</v>
      </c>
      <c r="P20" s="7">
        <v>3.7833333333333332</v>
      </c>
      <c r="Q20" s="7">
        <v>17.206666666666667</v>
      </c>
      <c r="R20" s="7">
        <v>68.99666666666667</v>
      </c>
      <c r="S20" s="7">
        <v>13.85</v>
      </c>
      <c r="T20" s="7">
        <v>4.5033333333333339</v>
      </c>
      <c r="U20" s="7">
        <v>0.66</v>
      </c>
      <c r="V20" s="7">
        <v>8.7699999999999978</v>
      </c>
      <c r="W20" s="7">
        <v>0.24</v>
      </c>
      <c r="X20" s="7">
        <v>0.16666666666666666</v>
      </c>
      <c r="Y20" s="7">
        <v>0.12</v>
      </c>
      <c r="Z20" s="7">
        <v>1.6133333333333333</v>
      </c>
      <c r="AA20" s="7">
        <v>0.11666666666666665</v>
      </c>
      <c r="AB20" s="7">
        <v>29.106666666666666</v>
      </c>
      <c r="AC20" s="7">
        <v>59.800000000000004</v>
      </c>
      <c r="AD20" s="7">
        <v>61.140000000000008</v>
      </c>
      <c r="AE20" s="7">
        <v>31.643333333333334</v>
      </c>
      <c r="AF20" s="7">
        <v>57.493333333333332</v>
      </c>
      <c r="AG20" s="7">
        <v>97.713333333333324</v>
      </c>
    </row>
    <row r="21" spans="1:33" x14ac:dyDescent="0.2">
      <c r="A21" s="52" t="s">
        <v>80</v>
      </c>
      <c r="B21" s="27" t="s">
        <v>81</v>
      </c>
      <c r="C21" s="164">
        <v>5308</v>
      </c>
      <c r="D21" s="164">
        <v>0.76</v>
      </c>
      <c r="E21" s="164">
        <v>7.3</v>
      </c>
      <c r="F21" s="164">
        <v>9</v>
      </c>
      <c r="G21" s="165">
        <v>43714</v>
      </c>
      <c r="H21" s="164">
        <v>116</v>
      </c>
      <c r="I21" s="164">
        <v>99</v>
      </c>
      <c r="J21" s="164">
        <v>0</v>
      </c>
      <c r="K21" s="7">
        <v>8.16</v>
      </c>
      <c r="L21" s="7">
        <v>7.8933333333333335</v>
      </c>
      <c r="M21" s="50">
        <v>2.1266666666666665</v>
      </c>
      <c r="N21" s="7">
        <v>36.286666666666669</v>
      </c>
      <c r="O21" s="7">
        <v>53.376666666666665</v>
      </c>
      <c r="P21" s="7">
        <v>3.7266666666666666</v>
      </c>
      <c r="Q21" s="7">
        <v>16.913333333333334</v>
      </c>
      <c r="R21" s="7">
        <v>68.323333333333338</v>
      </c>
      <c r="S21" s="7">
        <v>14.773333333333333</v>
      </c>
      <c r="T21" s="7">
        <v>2.94</v>
      </c>
      <c r="U21" s="7">
        <v>0.70666666666666667</v>
      </c>
      <c r="V21" s="7">
        <v>9.6966666666666672</v>
      </c>
      <c r="W21" s="7">
        <v>0.24</v>
      </c>
      <c r="X21" s="7">
        <v>0.20000000000000004</v>
      </c>
      <c r="Y21" s="7">
        <v>0.13</v>
      </c>
      <c r="Z21" s="7">
        <v>1.7366666666666666</v>
      </c>
      <c r="AA21" s="7">
        <v>0.12666666666666668</v>
      </c>
      <c r="AB21" s="7">
        <v>29.186666666666667</v>
      </c>
      <c r="AC21" s="7">
        <v>59.663333333333334</v>
      </c>
      <c r="AD21" s="7">
        <v>60.986666666666657</v>
      </c>
      <c r="AE21" s="7">
        <v>31.97</v>
      </c>
      <c r="AF21" s="7">
        <v>57.853333333333332</v>
      </c>
      <c r="AG21" s="7">
        <v>103.26333333333334</v>
      </c>
    </row>
    <row r="22" spans="1:33" x14ac:dyDescent="0.2">
      <c r="A22" s="52" t="s">
        <v>1</v>
      </c>
      <c r="B22" s="27" t="s">
        <v>82</v>
      </c>
      <c r="C22" s="164">
        <v>7438</v>
      </c>
      <c r="D22" s="164">
        <v>0.76</v>
      </c>
      <c r="E22" s="164">
        <v>10</v>
      </c>
      <c r="F22" s="164">
        <v>10</v>
      </c>
      <c r="G22" s="165">
        <v>43704</v>
      </c>
      <c r="H22" s="164">
        <v>104</v>
      </c>
      <c r="I22" s="164">
        <v>74</v>
      </c>
      <c r="J22" s="164">
        <v>0</v>
      </c>
      <c r="K22" s="7">
        <v>9.7999999999999989</v>
      </c>
      <c r="L22" s="7">
        <v>9.6966666666666672</v>
      </c>
      <c r="M22" s="50">
        <v>2.2133333333333334</v>
      </c>
      <c r="N22" s="7">
        <v>37.043333333333329</v>
      </c>
      <c r="O22" s="7">
        <v>56.300000000000004</v>
      </c>
      <c r="P22" s="7">
        <v>4.2</v>
      </c>
      <c r="Q22" s="7">
        <v>13.063333333333333</v>
      </c>
      <c r="R22" s="7">
        <v>76.796666666666667</v>
      </c>
      <c r="S22" s="7">
        <v>6.4233333333333329</v>
      </c>
      <c r="T22" s="7">
        <v>4.1033333333333335</v>
      </c>
      <c r="U22" s="7">
        <v>1.0166666666666666</v>
      </c>
      <c r="V22" s="7">
        <v>11.553333333333333</v>
      </c>
      <c r="W22" s="7">
        <v>0.24</v>
      </c>
      <c r="X22" s="7">
        <v>0.26</v>
      </c>
      <c r="Y22" s="7">
        <v>0.17333333333333334</v>
      </c>
      <c r="Z22" s="7">
        <v>2.78</v>
      </c>
      <c r="AA22" s="7">
        <v>0.17333333333333334</v>
      </c>
      <c r="AB22" s="7">
        <v>22.543333333333333</v>
      </c>
      <c r="AC22" s="7">
        <v>56.57</v>
      </c>
      <c r="AD22" s="7">
        <v>57.543333333333329</v>
      </c>
      <c r="AE22" s="7">
        <v>28.573333333333334</v>
      </c>
      <c r="AF22" s="7">
        <v>54.143333333333338</v>
      </c>
      <c r="AG22" s="7">
        <v>97.376666666666665</v>
      </c>
    </row>
    <row r="23" spans="1:33" x14ac:dyDescent="0.2">
      <c r="A23" s="52" t="s">
        <v>1</v>
      </c>
      <c r="B23" s="27" t="s">
        <v>35</v>
      </c>
      <c r="C23" s="163">
        <v>9811</v>
      </c>
      <c r="D23" s="164">
        <v>0.76</v>
      </c>
      <c r="E23" s="164">
        <v>10</v>
      </c>
      <c r="F23" s="164">
        <v>10</v>
      </c>
      <c r="G23" s="165">
        <v>43711</v>
      </c>
      <c r="H23" s="164">
        <v>116</v>
      </c>
      <c r="I23" s="164">
        <v>105</v>
      </c>
      <c r="J23" s="164">
        <v>0</v>
      </c>
      <c r="K23" s="7">
        <v>5.9600000000000009</v>
      </c>
      <c r="L23" s="7">
        <v>5.5466666666666669</v>
      </c>
      <c r="M23" s="50">
        <v>1.7166666666666668</v>
      </c>
      <c r="N23" s="7">
        <v>42.559999999999995</v>
      </c>
      <c r="O23" s="7">
        <v>61.859999999999992</v>
      </c>
      <c r="P23" s="7">
        <v>4.9833333333333334</v>
      </c>
      <c r="Q23" s="7">
        <v>18.02</v>
      </c>
      <c r="R23" s="7">
        <v>70.86333333333333</v>
      </c>
      <c r="S23" s="7">
        <v>10.64</v>
      </c>
      <c r="T23" s="7">
        <v>1.83</v>
      </c>
      <c r="U23" s="7">
        <v>0.67333333333333334</v>
      </c>
      <c r="V23" s="7">
        <v>10.213333333333333</v>
      </c>
      <c r="W23" s="7">
        <v>0.24</v>
      </c>
      <c r="X23" s="7">
        <v>0.19666666666666668</v>
      </c>
      <c r="Y23" s="7">
        <v>0.12</v>
      </c>
      <c r="Z23" s="7">
        <v>2.2600000000000002</v>
      </c>
      <c r="AA23" s="7">
        <v>0.10666666666666667</v>
      </c>
      <c r="AB23" s="7">
        <v>22.01</v>
      </c>
      <c r="AC23" s="7">
        <v>54.569999999999993</v>
      </c>
      <c r="AD23" s="7">
        <v>55.313333333333333</v>
      </c>
      <c r="AE23" s="7">
        <v>24.173333333333332</v>
      </c>
      <c r="AF23" s="7">
        <v>49.373333333333335</v>
      </c>
      <c r="AG23" s="7">
        <v>81.86</v>
      </c>
    </row>
    <row r="24" spans="1:33" x14ac:dyDescent="0.2">
      <c r="A24" s="52" t="s">
        <v>83</v>
      </c>
      <c r="B24" s="27">
        <v>18096</v>
      </c>
      <c r="C24" s="163">
        <v>9854</v>
      </c>
      <c r="D24" s="164">
        <v>0.77</v>
      </c>
      <c r="E24" s="164">
        <v>10</v>
      </c>
      <c r="F24" s="164">
        <v>10</v>
      </c>
      <c r="G24" s="165">
        <v>43704</v>
      </c>
      <c r="H24" s="164">
        <v>89</v>
      </c>
      <c r="I24" s="164">
        <v>69</v>
      </c>
      <c r="J24" s="164">
        <v>0</v>
      </c>
      <c r="K24" s="7">
        <v>11.183333333333332</v>
      </c>
      <c r="L24" s="7">
        <v>11.183333333333332</v>
      </c>
      <c r="M24" s="50">
        <v>2.5100000000000002</v>
      </c>
      <c r="N24" s="7">
        <v>36.000000000000007</v>
      </c>
      <c r="O24" s="7">
        <v>56.786666666666662</v>
      </c>
      <c r="P24" s="7">
        <v>4.4400000000000004</v>
      </c>
      <c r="Q24" s="7">
        <v>14.803333333333335</v>
      </c>
      <c r="R24" s="7">
        <v>73.929999999999993</v>
      </c>
      <c r="S24" s="7">
        <v>8.1166666666666671</v>
      </c>
      <c r="T24" s="7">
        <v>2.8666666666666667</v>
      </c>
      <c r="U24" s="7">
        <v>1.0666666666666667</v>
      </c>
      <c r="V24" s="7">
        <v>9.9433333333333334</v>
      </c>
      <c r="W24" s="7">
        <v>0.24</v>
      </c>
      <c r="X24" s="7">
        <v>0.25333333333333335</v>
      </c>
      <c r="Y24" s="7">
        <v>0.16</v>
      </c>
      <c r="Z24" s="7">
        <v>2.61</v>
      </c>
      <c r="AA24" s="7">
        <v>0.19000000000000003</v>
      </c>
      <c r="AB24" s="7">
        <v>22.53</v>
      </c>
      <c r="AC24" s="7">
        <v>57.836666666666666</v>
      </c>
      <c r="AD24" s="7">
        <v>58.953333333333326</v>
      </c>
      <c r="AE24" s="7">
        <v>30.919999999999998</v>
      </c>
      <c r="AF24" s="7">
        <v>56.70000000000001</v>
      </c>
      <c r="AG24" s="7">
        <v>97.813333333333333</v>
      </c>
    </row>
    <row r="25" spans="1:33" x14ac:dyDescent="0.2">
      <c r="A25" s="52" t="s">
        <v>83</v>
      </c>
      <c r="B25" s="27">
        <v>18116</v>
      </c>
      <c r="C25" s="164">
        <v>7885</v>
      </c>
      <c r="D25" s="164">
        <v>0.76</v>
      </c>
      <c r="E25" s="164">
        <v>9.6999999999999993</v>
      </c>
      <c r="F25" s="164">
        <v>10</v>
      </c>
      <c r="G25" s="165">
        <v>43704</v>
      </c>
      <c r="H25" s="164">
        <v>89</v>
      </c>
      <c r="I25" s="164">
        <v>106</v>
      </c>
      <c r="J25" s="164">
        <v>0</v>
      </c>
      <c r="K25" s="7">
        <v>8.0366666666666671</v>
      </c>
      <c r="L25" s="7">
        <v>7.8233333333333333</v>
      </c>
      <c r="M25" s="50">
        <v>2.0866666666666664</v>
      </c>
      <c r="N25" s="7">
        <v>38.573333333333331</v>
      </c>
      <c r="O25" s="7">
        <v>56.266666666666673</v>
      </c>
      <c r="P25" s="7">
        <v>3.8033333333333332</v>
      </c>
      <c r="Q25" s="7">
        <v>15.303333333333333</v>
      </c>
      <c r="R25" s="7">
        <v>72.803333333333327</v>
      </c>
      <c r="S25" s="7">
        <v>11.786666666666667</v>
      </c>
      <c r="T25" s="7">
        <v>2.1766666666666672</v>
      </c>
      <c r="U25" s="7">
        <v>0.80999999999999994</v>
      </c>
      <c r="V25" s="7">
        <v>11</v>
      </c>
      <c r="W25" s="7">
        <v>0.24</v>
      </c>
      <c r="X25" s="7">
        <v>0.21666666666666665</v>
      </c>
      <c r="Y25" s="7">
        <v>0.12666666666666668</v>
      </c>
      <c r="Z25" s="7">
        <v>2.2333333333333338</v>
      </c>
      <c r="AA25" s="7">
        <v>0.1466666666666667</v>
      </c>
      <c r="AB25" s="7">
        <v>24.973333333333333</v>
      </c>
      <c r="AC25" s="7">
        <v>57.586666666666666</v>
      </c>
      <c r="AD25" s="7">
        <v>58.676666666666669</v>
      </c>
      <c r="AE25" s="7">
        <v>29.183333333333337</v>
      </c>
      <c r="AF25" s="7">
        <v>54.806666666666672</v>
      </c>
      <c r="AG25" s="7">
        <v>95.063333333333333</v>
      </c>
    </row>
    <row r="26" spans="1:33" x14ac:dyDescent="0.2">
      <c r="A26" s="52" t="s">
        <v>83</v>
      </c>
      <c r="B26" s="27">
        <v>18118</v>
      </c>
      <c r="C26" s="164">
        <v>8373</v>
      </c>
      <c r="D26" s="164">
        <v>0.74</v>
      </c>
      <c r="E26" s="164">
        <v>10</v>
      </c>
      <c r="F26" s="164">
        <v>10</v>
      </c>
      <c r="G26" s="165">
        <v>43697</v>
      </c>
      <c r="H26" s="164">
        <v>89</v>
      </c>
      <c r="I26" s="164">
        <v>107</v>
      </c>
      <c r="J26" s="164">
        <v>0</v>
      </c>
      <c r="K26" s="7">
        <v>7.793333333333333</v>
      </c>
      <c r="L26" s="7">
        <v>7.7233333333333336</v>
      </c>
      <c r="M26" s="50">
        <v>1.92</v>
      </c>
      <c r="N26" s="7">
        <v>37.26</v>
      </c>
      <c r="O26" s="7">
        <v>55.603333333333332</v>
      </c>
      <c r="P26" s="7">
        <v>3.6966666666666668</v>
      </c>
      <c r="Q26" s="7">
        <v>15.43</v>
      </c>
      <c r="R26" s="7">
        <v>72.253333333333345</v>
      </c>
      <c r="S26" s="7">
        <v>13.733333333333334</v>
      </c>
      <c r="T26" s="7">
        <v>2.7466666666666666</v>
      </c>
      <c r="U26" s="7">
        <v>0.8666666666666667</v>
      </c>
      <c r="V26" s="7">
        <v>10.393333333333333</v>
      </c>
      <c r="W26" s="7">
        <v>0.24</v>
      </c>
      <c r="X26" s="7">
        <v>0.22</v>
      </c>
      <c r="Y26" s="7">
        <v>0.12</v>
      </c>
      <c r="Z26" s="7">
        <v>2.2266666666666666</v>
      </c>
      <c r="AA26" s="7">
        <v>0.13666666666666669</v>
      </c>
      <c r="AB26" s="7">
        <v>26.263333333333332</v>
      </c>
      <c r="AC26" s="7">
        <v>58.693333333333335</v>
      </c>
      <c r="AD26" s="7">
        <v>59.91</v>
      </c>
      <c r="AE26" s="7">
        <v>30.616666666666664</v>
      </c>
      <c r="AF26" s="7">
        <v>56.370000000000005</v>
      </c>
      <c r="AG26" s="7">
        <v>97.936666666666667</v>
      </c>
    </row>
    <row r="27" spans="1:33" x14ac:dyDescent="0.2">
      <c r="A27" s="52" t="s">
        <v>83</v>
      </c>
      <c r="B27" s="27">
        <v>19038</v>
      </c>
      <c r="C27" s="164">
        <v>9482</v>
      </c>
      <c r="D27" s="164">
        <v>0.76</v>
      </c>
      <c r="E27" s="164">
        <v>9.6999999999999993</v>
      </c>
      <c r="F27" s="164">
        <v>10</v>
      </c>
      <c r="G27" s="165">
        <v>43722</v>
      </c>
      <c r="H27" s="164">
        <v>116</v>
      </c>
      <c r="I27" s="164">
        <v>93</v>
      </c>
      <c r="J27" s="164">
        <v>0</v>
      </c>
      <c r="K27" s="7">
        <v>7.1866666666666674</v>
      </c>
      <c r="L27" s="7">
        <v>6.876666666666666</v>
      </c>
      <c r="M27" s="50">
        <v>1.8499999999999999</v>
      </c>
      <c r="N27" s="7">
        <v>39.93</v>
      </c>
      <c r="O27" s="7">
        <v>60.47</v>
      </c>
      <c r="P27" s="7">
        <v>4.5533333333333337</v>
      </c>
      <c r="Q27" s="7">
        <v>17.033333333333335</v>
      </c>
      <c r="R27" s="7">
        <v>71.850000000000009</v>
      </c>
      <c r="S27" s="7">
        <v>10.57</v>
      </c>
      <c r="T27" s="7">
        <v>2.69</v>
      </c>
      <c r="U27" s="7">
        <v>0.68333333333333324</v>
      </c>
      <c r="V27" s="7">
        <v>8.7966666666666669</v>
      </c>
      <c r="W27" s="7">
        <v>0.24</v>
      </c>
      <c r="X27" s="7">
        <v>0.20666666666666667</v>
      </c>
      <c r="Y27" s="7">
        <v>0.12333333333333334</v>
      </c>
      <c r="Z27" s="7">
        <v>2.0833333333333335</v>
      </c>
      <c r="AA27" s="7">
        <v>0.12</v>
      </c>
      <c r="AB27" s="7">
        <v>23.713333333333335</v>
      </c>
      <c r="AC27" s="7">
        <v>57.069999999999993</v>
      </c>
      <c r="AD27" s="7">
        <v>58.1</v>
      </c>
      <c r="AE27" s="7">
        <v>28.113333333333333</v>
      </c>
      <c r="AF27" s="7">
        <v>53.643333333333338</v>
      </c>
      <c r="AG27" s="7">
        <v>86.326666666666668</v>
      </c>
    </row>
    <row r="28" spans="1:33" x14ac:dyDescent="0.2">
      <c r="A28" s="52" t="s">
        <v>83</v>
      </c>
      <c r="B28" s="27">
        <v>19040</v>
      </c>
      <c r="C28" s="163">
        <v>9789</v>
      </c>
      <c r="D28" s="164">
        <v>0.75</v>
      </c>
      <c r="E28" s="164">
        <v>10</v>
      </c>
      <c r="F28" s="164">
        <v>10</v>
      </c>
      <c r="G28" s="165">
        <v>43718</v>
      </c>
      <c r="H28" s="164">
        <v>116</v>
      </c>
      <c r="I28" s="164">
        <v>78</v>
      </c>
      <c r="J28" s="164">
        <v>0</v>
      </c>
      <c r="K28" s="7">
        <v>8.0200000000000014</v>
      </c>
      <c r="L28" s="7">
        <v>7.8933333333333335</v>
      </c>
      <c r="M28" s="50">
        <v>2.0100000000000002</v>
      </c>
      <c r="N28" s="7">
        <v>38.203333333333326</v>
      </c>
      <c r="O28" s="7">
        <v>57.663333333333334</v>
      </c>
      <c r="P28" s="7">
        <v>4.2133333333333338</v>
      </c>
      <c r="Q28" s="7">
        <v>16.09</v>
      </c>
      <c r="R28" s="7">
        <v>72.069999999999993</v>
      </c>
      <c r="S28" s="7">
        <v>11.33</v>
      </c>
      <c r="T28" s="7">
        <v>2.2600000000000002</v>
      </c>
      <c r="U28" s="7">
        <v>0.77666666666666673</v>
      </c>
      <c r="V28" s="7">
        <v>9.9866666666666664</v>
      </c>
      <c r="W28" s="7">
        <v>0.24</v>
      </c>
      <c r="X28" s="7">
        <v>0.19999999999999998</v>
      </c>
      <c r="Y28" s="7">
        <v>0.12333333333333334</v>
      </c>
      <c r="Z28" s="7">
        <v>2.0433333333333334</v>
      </c>
      <c r="AA28" s="7">
        <v>0.13</v>
      </c>
      <c r="AB28" s="7">
        <v>24.563333333333333</v>
      </c>
      <c r="AC28" s="7">
        <v>57.476666666666667</v>
      </c>
      <c r="AD28" s="7">
        <v>58.553333333333335</v>
      </c>
      <c r="AE28" s="7">
        <v>29.056666666666668</v>
      </c>
      <c r="AF28" s="7">
        <v>54.663333333333334</v>
      </c>
      <c r="AG28" s="7">
        <v>93.389999999999986</v>
      </c>
    </row>
    <row r="29" spans="1:33" x14ac:dyDescent="0.2">
      <c r="A29" s="52" t="s">
        <v>83</v>
      </c>
      <c r="B29" s="27">
        <v>19042</v>
      </c>
      <c r="C29" s="164">
        <v>7450</v>
      </c>
      <c r="D29" s="164">
        <v>0.79</v>
      </c>
      <c r="E29" s="164">
        <v>9.6999999999999993</v>
      </c>
      <c r="F29" s="164">
        <v>10</v>
      </c>
      <c r="G29" s="165">
        <v>43725</v>
      </c>
      <c r="H29" s="164">
        <v>116</v>
      </c>
      <c r="I29" s="164">
        <v>109</v>
      </c>
      <c r="J29" s="164">
        <v>0</v>
      </c>
      <c r="K29" s="7">
        <v>6.2</v>
      </c>
      <c r="L29" s="7">
        <v>5.8</v>
      </c>
      <c r="M29" s="50">
        <v>1.8833333333333331</v>
      </c>
      <c r="N29" s="7">
        <v>41.093333333333334</v>
      </c>
      <c r="O29" s="7">
        <v>61.613333333333337</v>
      </c>
      <c r="P29" s="7">
        <v>4.6233333333333331</v>
      </c>
      <c r="Q29" s="7">
        <v>17.346666666666664</v>
      </c>
      <c r="R29" s="7">
        <v>71.806666666666658</v>
      </c>
      <c r="S29" s="7">
        <v>13.19</v>
      </c>
      <c r="T29" s="7">
        <v>0.70666666666666667</v>
      </c>
      <c r="U29" s="7">
        <v>0.59333333333333338</v>
      </c>
      <c r="V29" s="7">
        <v>8.5033333333333339</v>
      </c>
      <c r="W29" s="7">
        <v>0.24</v>
      </c>
      <c r="X29" s="7">
        <v>0.19333333333333336</v>
      </c>
      <c r="Y29" s="7">
        <v>0.12</v>
      </c>
      <c r="Z29" s="7">
        <v>2.08</v>
      </c>
      <c r="AA29" s="7">
        <v>0.10333333333333335</v>
      </c>
      <c r="AB29" s="7">
        <v>23.973333333333333</v>
      </c>
      <c r="AC29" s="7">
        <v>56.856666666666662</v>
      </c>
      <c r="AD29" s="7">
        <v>57.863333333333337</v>
      </c>
      <c r="AE29" s="7">
        <v>27.386666666666667</v>
      </c>
      <c r="AF29" s="7">
        <v>52.853333333333332</v>
      </c>
      <c r="AG29" s="7">
        <v>84.183333333333337</v>
      </c>
    </row>
    <row r="30" spans="1:33" x14ac:dyDescent="0.2">
      <c r="A30" s="52" t="s">
        <v>83</v>
      </c>
      <c r="B30" s="27">
        <v>19155</v>
      </c>
      <c r="C30" s="164">
        <v>7972</v>
      </c>
      <c r="D30" s="164">
        <v>0.77</v>
      </c>
      <c r="E30" s="164">
        <v>10</v>
      </c>
      <c r="F30" s="164">
        <v>10</v>
      </c>
      <c r="G30" s="165">
        <v>43700</v>
      </c>
      <c r="H30" s="164">
        <v>104</v>
      </c>
      <c r="I30" s="164">
        <v>102</v>
      </c>
      <c r="J30" s="164">
        <v>63</v>
      </c>
      <c r="K30" s="7">
        <v>8.2000000000000011</v>
      </c>
      <c r="L30" s="7">
        <v>7.98</v>
      </c>
      <c r="M30" s="50">
        <v>2.0399999999999996</v>
      </c>
      <c r="N30" s="7">
        <v>35.333333333333329</v>
      </c>
      <c r="O30" s="7">
        <v>52.339999999999996</v>
      </c>
      <c r="P30" s="7">
        <v>3.4533333333333331</v>
      </c>
      <c r="Q30" s="7">
        <v>14.536666666666667</v>
      </c>
      <c r="R30" s="7">
        <v>72.233333333333334</v>
      </c>
      <c r="S30" s="7">
        <v>15.160000000000002</v>
      </c>
      <c r="T30" s="7">
        <v>3.4366666666666661</v>
      </c>
      <c r="U30" s="7">
        <v>0.89</v>
      </c>
      <c r="V30" s="7">
        <v>10.463333333333333</v>
      </c>
      <c r="W30" s="7">
        <v>0.24</v>
      </c>
      <c r="X30" s="7">
        <v>0.22</v>
      </c>
      <c r="Y30" s="7">
        <v>0.13</v>
      </c>
      <c r="Z30" s="7">
        <v>2.2333333333333329</v>
      </c>
      <c r="AA30" s="7">
        <v>0.13666666666666669</v>
      </c>
      <c r="AB30" s="7">
        <v>29.146666666666665</v>
      </c>
      <c r="AC30" s="7">
        <v>59.913333333333334</v>
      </c>
      <c r="AD30" s="7">
        <v>61.266666666666673</v>
      </c>
      <c r="AE30" s="7">
        <v>32.353333333333332</v>
      </c>
      <c r="AF30" s="7">
        <v>58.27</v>
      </c>
      <c r="AG30" s="7">
        <v>106.10333333333334</v>
      </c>
    </row>
    <row r="31" spans="1:33" x14ac:dyDescent="0.2">
      <c r="A31" s="52" t="s">
        <v>83</v>
      </c>
      <c r="B31" s="27">
        <v>19156</v>
      </c>
      <c r="C31" s="164">
        <v>8088</v>
      </c>
      <c r="D31" s="164">
        <v>0.72</v>
      </c>
      <c r="E31" s="164">
        <v>10</v>
      </c>
      <c r="F31" s="164">
        <v>10</v>
      </c>
      <c r="G31" s="165">
        <v>43704</v>
      </c>
      <c r="H31" s="164">
        <v>89</v>
      </c>
      <c r="I31" s="164">
        <v>124</v>
      </c>
      <c r="J31" s="164">
        <v>43</v>
      </c>
      <c r="K31" s="7">
        <v>10.220000000000001</v>
      </c>
      <c r="L31" s="7">
        <v>10.186666666666667</v>
      </c>
      <c r="M31" s="50">
        <v>2.3866666666666667</v>
      </c>
      <c r="N31" s="7">
        <v>38.74666666666667</v>
      </c>
      <c r="O31" s="7">
        <v>58.513333333333328</v>
      </c>
      <c r="P31" s="7">
        <v>4.5199999999999996</v>
      </c>
      <c r="Q31" s="7">
        <v>16.25</v>
      </c>
      <c r="R31" s="7">
        <v>72.23</v>
      </c>
      <c r="S31" s="7">
        <v>9.0266666666666673</v>
      </c>
      <c r="T31" s="7">
        <v>2.02</v>
      </c>
      <c r="U31" s="7">
        <v>0.82333333333333325</v>
      </c>
      <c r="V31" s="7">
        <v>9.9533333333333331</v>
      </c>
      <c r="W31" s="7">
        <v>0.24</v>
      </c>
      <c r="X31" s="7">
        <v>0.22999999999999998</v>
      </c>
      <c r="Y31" s="7">
        <v>0.16</v>
      </c>
      <c r="Z31" s="7">
        <v>2.2366666666666668</v>
      </c>
      <c r="AA31" s="7">
        <v>0.16333333333333333</v>
      </c>
      <c r="AB31" s="7">
        <v>21.876666666666665</v>
      </c>
      <c r="AC31" s="7">
        <v>56.806666666666672</v>
      </c>
      <c r="AD31" s="7">
        <v>57.806666666666672</v>
      </c>
      <c r="AE31" s="7">
        <v>29.076666666666664</v>
      </c>
      <c r="AF31" s="7">
        <v>54.686666666666667</v>
      </c>
      <c r="AG31" s="7">
        <v>90.896666666666661</v>
      </c>
    </row>
    <row r="32" spans="1:33" x14ac:dyDescent="0.2">
      <c r="A32" s="52" t="s">
        <v>83</v>
      </c>
      <c r="B32" s="27">
        <v>19174</v>
      </c>
      <c r="C32" s="164">
        <v>8738</v>
      </c>
      <c r="D32" s="164">
        <v>0.73</v>
      </c>
      <c r="E32" s="164">
        <v>10</v>
      </c>
      <c r="F32" s="164">
        <v>10</v>
      </c>
      <c r="G32" s="165">
        <v>43711</v>
      </c>
      <c r="H32" s="164">
        <v>104</v>
      </c>
      <c r="I32" s="164">
        <v>102</v>
      </c>
      <c r="J32" s="164">
        <v>23</v>
      </c>
      <c r="K32" s="7">
        <v>7.25</v>
      </c>
      <c r="L32" s="7">
        <v>6.7633333333333328</v>
      </c>
      <c r="M32" s="50">
        <v>2.0166666666666671</v>
      </c>
      <c r="N32" s="7">
        <v>40.43</v>
      </c>
      <c r="O32" s="7">
        <v>58.276666666666664</v>
      </c>
      <c r="P32" s="7">
        <v>3.5766666666666667</v>
      </c>
      <c r="Q32" s="7">
        <v>14.956666666666669</v>
      </c>
      <c r="R32" s="7">
        <v>74.323333333333338</v>
      </c>
      <c r="S32" s="7">
        <v>8.33</v>
      </c>
      <c r="T32" s="7">
        <v>2.9033333333333338</v>
      </c>
      <c r="U32" s="7">
        <v>0.69666666666666666</v>
      </c>
      <c r="V32" s="7">
        <v>11.526666666666666</v>
      </c>
      <c r="W32" s="7">
        <v>0.24</v>
      </c>
      <c r="X32" s="7">
        <v>0.23333333333333331</v>
      </c>
      <c r="Y32" s="7">
        <v>0.12333333333333334</v>
      </c>
      <c r="Z32" s="7">
        <v>2.33</v>
      </c>
      <c r="AA32" s="7">
        <v>0.15000000000000002</v>
      </c>
      <c r="AB32" s="7">
        <v>23.266666666666669</v>
      </c>
      <c r="AC32" s="7">
        <v>56.666666666666664</v>
      </c>
      <c r="AD32" s="7">
        <v>57.653333333333336</v>
      </c>
      <c r="AE32" s="7">
        <v>27.533333333333331</v>
      </c>
      <c r="AF32" s="7">
        <v>53.013333333333328</v>
      </c>
      <c r="AG32" s="7">
        <v>89.196666666666673</v>
      </c>
    </row>
    <row r="33" spans="1:34" x14ac:dyDescent="0.2">
      <c r="A33" s="52" t="s">
        <v>83</v>
      </c>
      <c r="B33" s="27">
        <v>19175</v>
      </c>
      <c r="C33" s="164">
        <v>6863</v>
      </c>
      <c r="D33" s="164">
        <v>0.75</v>
      </c>
      <c r="E33" s="164">
        <v>8.3000000000000007</v>
      </c>
      <c r="F33" s="164">
        <v>9</v>
      </c>
      <c r="G33" s="165">
        <v>43697</v>
      </c>
      <c r="H33" s="164">
        <v>89</v>
      </c>
      <c r="I33" s="164">
        <v>101</v>
      </c>
      <c r="J33" s="164">
        <v>0</v>
      </c>
      <c r="K33" s="7">
        <v>9.74</v>
      </c>
      <c r="L33" s="7">
        <v>9.4766666666666683</v>
      </c>
      <c r="M33" s="50">
        <v>2.3266666666666667</v>
      </c>
      <c r="N33" s="7">
        <v>37.089999999999996</v>
      </c>
      <c r="O33" s="7">
        <v>53.38</v>
      </c>
      <c r="P33" s="7">
        <v>4.1333333333333337</v>
      </c>
      <c r="Q33" s="7">
        <v>16.27</v>
      </c>
      <c r="R33" s="7">
        <v>69.643333333333331</v>
      </c>
      <c r="S33" s="7">
        <v>7.8</v>
      </c>
      <c r="T33" s="7">
        <v>4.7699999999999996</v>
      </c>
      <c r="U33" s="7">
        <v>0.8966666666666665</v>
      </c>
      <c r="V33" s="7">
        <v>10.783333333333333</v>
      </c>
      <c r="W33" s="7">
        <v>0.3666666666666667</v>
      </c>
      <c r="X33" s="7">
        <v>0.23333333333333331</v>
      </c>
      <c r="Y33" s="7">
        <v>0.17</v>
      </c>
      <c r="Z33" s="7">
        <v>2.2266666666666666</v>
      </c>
      <c r="AA33" s="7">
        <v>0.17333333333333334</v>
      </c>
      <c r="AB33" s="7">
        <v>26.526666666666667</v>
      </c>
      <c r="AC33" s="7">
        <v>58.123333333333335</v>
      </c>
      <c r="AD33" s="7">
        <v>59.273333333333333</v>
      </c>
      <c r="AE33" s="7">
        <v>30.49</v>
      </c>
      <c r="AF33" s="7">
        <v>56.256666666666668</v>
      </c>
      <c r="AG33" s="7">
        <v>102.50666666666666</v>
      </c>
    </row>
    <row r="34" spans="1:34" x14ac:dyDescent="0.2">
      <c r="A34" s="52" t="s">
        <v>83</v>
      </c>
      <c r="B34" s="27">
        <v>19176</v>
      </c>
      <c r="C34" s="164">
        <v>8973</v>
      </c>
      <c r="D34" s="164">
        <v>0.69</v>
      </c>
      <c r="E34" s="164">
        <v>9.6999999999999993</v>
      </c>
      <c r="F34" s="164">
        <v>10</v>
      </c>
      <c r="G34" s="165">
        <v>43704</v>
      </c>
      <c r="H34" s="164">
        <v>104</v>
      </c>
      <c r="I34" s="164">
        <v>119</v>
      </c>
      <c r="J34" s="164">
        <v>7</v>
      </c>
      <c r="K34" s="7">
        <v>6.1400000000000006</v>
      </c>
      <c r="L34" s="7">
        <v>5.6733333333333329</v>
      </c>
      <c r="M34" s="50">
        <v>1.79</v>
      </c>
      <c r="N34" s="7">
        <v>42.85</v>
      </c>
      <c r="O34" s="7">
        <v>63.213333333333331</v>
      </c>
      <c r="P34" s="7">
        <v>5.3966666666666674</v>
      </c>
      <c r="Q34" s="7">
        <v>20.256666666666668</v>
      </c>
      <c r="R34" s="7">
        <v>67.95</v>
      </c>
      <c r="S34" s="7">
        <v>10.53</v>
      </c>
      <c r="T34" s="7">
        <v>2.8366666666666664</v>
      </c>
      <c r="U34" s="7">
        <v>0.61</v>
      </c>
      <c r="V34" s="7">
        <v>8.8633333333333315</v>
      </c>
      <c r="W34" s="7">
        <v>0.24</v>
      </c>
      <c r="X34" s="7">
        <v>0.15333333333333335</v>
      </c>
      <c r="Y34" s="7">
        <v>0.12</v>
      </c>
      <c r="Z34" s="7">
        <v>1.8733333333333333</v>
      </c>
      <c r="AA34" s="7">
        <v>0.10666666666666667</v>
      </c>
      <c r="AB34" s="7">
        <v>21.963333333333335</v>
      </c>
      <c r="AC34" s="7">
        <v>54.716666666666669</v>
      </c>
      <c r="AD34" s="7">
        <v>55.48</v>
      </c>
      <c r="AE34" s="7">
        <v>24.423333333333332</v>
      </c>
      <c r="AF34" s="7">
        <v>49.643333333333338</v>
      </c>
      <c r="AG34" s="7">
        <v>80.726666666666674</v>
      </c>
    </row>
    <row r="35" spans="1:34" x14ac:dyDescent="0.2">
      <c r="A35" s="52" t="s">
        <v>83</v>
      </c>
      <c r="B35" s="27">
        <v>19177</v>
      </c>
      <c r="C35" s="164">
        <v>6270</v>
      </c>
      <c r="D35" s="164">
        <v>0.72</v>
      </c>
      <c r="E35" s="164">
        <v>9.6999999999999993</v>
      </c>
      <c r="F35" s="164">
        <v>10</v>
      </c>
      <c r="G35" s="165">
        <v>43704</v>
      </c>
      <c r="H35" s="164">
        <v>104</v>
      </c>
      <c r="I35" s="164">
        <v>105</v>
      </c>
      <c r="J35" s="164">
        <v>7</v>
      </c>
      <c r="K35" s="7">
        <v>7.07</v>
      </c>
      <c r="L35" s="7">
        <v>6.8433333333333337</v>
      </c>
      <c r="M35" s="50">
        <v>1.843333333333333</v>
      </c>
      <c r="N35" s="7">
        <v>38.409999999999997</v>
      </c>
      <c r="O35" s="7">
        <v>56.516666666666673</v>
      </c>
      <c r="P35" s="7">
        <v>3.7533333333333334</v>
      </c>
      <c r="Q35" s="7">
        <v>16.646666666666665</v>
      </c>
      <c r="R35" s="7">
        <v>70.543333333333337</v>
      </c>
      <c r="S35" s="7">
        <v>12.280000000000001</v>
      </c>
      <c r="T35" s="7">
        <v>3.1333333333333333</v>
      </c>
      <c r="U35" s="7">
        <v>0.81333333333333335</v>
      </c>
      <c r="V35" s="7">
        <v>10.516666666666667</v>
      </c>
      <c r="W35" s="7">
        <v>0.24</v>
      </c>
      <c r="X35" s="7">
        <v>0.19000000000000003</v>
      </c>
      <c r="Y35" s="7">
        <v>0.12</v>
      </c>
      <c r="Z35" s="7">
        <v>1.9133333333333333</v>
      </c>
      <c r="AA35" s="7">
        <v>0.13666666666666669</v>
      </c>
      <c r="AB35" s="7">
        <v>25.926666666666666</v>
      </c>
      <c r="AC35" s="7">
        <v>58.096666666666664</v>
      </c>
      <c r="AD35" s="7">
        <v>59.243333333333339</v>
      </c>
      <c r="AE35" s="7">
        <v>29.463333333333335</v>
      </c>
      <c r="AF35" s="7">
        <v>55.113333333333337</v>
      </c>
      <c r="AG35" s="7">
        <v>95.203333333333333</v>
      </c>
    </row>
    <row r="36" spans="1:34" x14ac:dyDescent="0.2">
      <c r="A36" s="52" t="s">
        <v>83</v>
      </c>
      <c r="B36" s="27">
        <v>19178</v>
      </c>
      <c r="C36" s="164">
        <v>5618</v>
      </c>
      <c r="D36" s="164">
        <v>0.74</v>
      </c>
      <c r="E36" s="164">
        <v>9.3000000000000007</v>
      </c>
      <c r="F36" s="164">
        <v>10</v>
      </c>
      <c r="G36" s="165">
        <v>43704</v>
      </c>
      <c r="H36" s="164">
        <v>104</v>
      </c>
      <c r="I36" s="164">
        <v>108</v>
      </c>
      <c r="J36" s="164">
        <v>23</v>
      </c>
      <c r="K36" s="7">
        <v>7.583333333333333</v>
      </c>
      <c r="L36" s="7">
        <v>7.1499999999999995</v>
      </c>
      <c r="M36" s="50">
        <v>2.0833333333333335</v>
      </c>
      <c r="N36" s="7">
        <v>42.956666666666671</v>
      </c>
      <c r="O36" s="7">
        <v>60.786666666666669</v>
      </c>
      <c r="P36" s="7">
        <v>4.41</v>
      </c>
      <c r="Q36" s="7">
        <v>17.313333333333333</v>
      </c>
      <c r="R36" s="7">
        <v>71.53</v>
      </c>
      <c r="S36" s="7">
        <v>6.5133333333333328</v>
      </c>
      <c r="T36" s="7">
        <v>1.2966666666666666</v>
      </c>
      <c r="U36" s="7">
        <v>0.73999999999999988</v>
      </c>
      <c r="V36" s="7">
        <v>12.660000000000002</v>
      </c>
      <c r="W36" s="7">
        <v>0.24</v>
      </c>
      <c r="X36" s="7">
        <v>0.24666666666666667</v>
      </c>
      <c r="Y36" s="7">
        <v>0.12</v>
      </c>
      <c r="Z36" s="7">
        <v>2.4333333333333331</v>
      </c>
      <c r="AA36" s="7">
        <v>0.15333333333333335</v>
      </c>
      <c r="AB36" s="7">
        <v>19.313333333333333</v>
      </c>
      <c r="AC36" s="7">
        <v>53.46</v>
      </c>
      <c r="AD36" s="7">
        <v>54.083333333333336</v>
      </c>
      <c r="AE36" s="7">
        <v>23.296666666666667</v>
      </c>
      <c r="AF36" s="7">
        <v>48.423333333333325</v>
      </c>
      <c r="AG36" s="7">
        <v>82.86333333333333</v>
      </c>
    </row>
    <row r="37" spans="1:34" x14ac:dyDescent="0.2">
      <c r="A37" s="52" t="s">
        <v>83</v>
      </c>
      <c r="B37" s="27">
        <v>19179</v>
      </c>
      <c r="C37" s="163">
        <v>9867</v>
      </c>
      <c r="D37" s="164">
        <v>0.75</v>
      </c>
      <c r="E37" s="164">
        <v>10</v>
      </c>
      <c r="F37" s="164">
        <v>10</v>
      </c>
      <c r="G37" s="165">
        <v>43711</v>
      </c>
      <c r="H37" s="164">
        <v>116</v>
      </c>
      <c r="I37" s="164">
        <v>89</v>
      </c>
      <c r="J37" s="164">
        <v>0</v>
      </c>
      <c r="K37" s="7">
        <v>9.0233333333333317</v>
      </c>
      <c r="L37" s="7">
        <v>8.8966666666666665</v>
      </c>
      <c r="M37" s="50">
        <v>2.0999999999999996</v>
      </c>
      <c r="N37" s="7">
        <v>38.223333333333329</v>
      </c>
      <c r="O37" s="7">
        <v>58.109999999999992</v>
      </c>
      <c r="P37" s="7">
        <v>4.3066666666666658</v>
      </c>
      <c r="Q37" s="7">
        <v>15.583333333333334</v>
      </c>
      <c r="R37" s="7">
        <v>73.193333333333328</v>
      </c>
      <c r="S37" s="7">
        <v>8.2533333333333321</v>
      </c>
      <c r="T37" s="7">
        <v>3.8666666666666671</v>
      </c>
      <c r="U37" s="7">
        <v>0.85</v>
      </c>
      <c r="V37" s="7">
        <v>10.426666666666668</v>
      </c>
      <c r="W37" s="7">
        <v>0.24</v>
      </c>
      <c r="X37" s="7">
        <v>0.24666666666666667</v>
      </c>
      <c r="Y37" s="7">
        <v>0.12333333333333334</v>
      </c>
      <c r="Z37" s="7">
        <v>2.3199999999999998</v>
      </c>
      <c r="AA37" s="7">
        <v>0.15666666666666668</v>
      </c>
      <c r="AB37" s="7">
        <v>22.689999999999998</v>
      </c>
      <c r="AC37" s="7">
        <v>56.79999999999999</v>
      </c>
      <c r="AD37" s="7">
        <v>57.803333333333335</v>
      </c>
      <c r="AE37" s="7">
        <v>28.543333333333333</v>
      </c>
      <c r="AF37" s="7">
        <v>54.113333333333337</v>
      </c>
      <c r="AG37" s="7">
        <v>93.13</v>
      </c>
    </row>
    <row r="38" spans="1:34" x14ac:dyDescent="0.2">
      <c r="A38" s="52" t="s">
        <v>83</v>
      </c>
      <c r="B38" s="27">
        <v>19181</v>
      </c>
      <c r="C38" s="164">
        <v>7299</v>
      </c>
      <c r="D38" s="164">
        <v>0.76</v>
      </c>
      <c r="E38" s="164">
        <v>9</v>
      </c>
      <c r="F38" s="164">
        <v>10</v>
      </c>
      <c r="G38" s="165">
        <v>43718</v>
      </c>
      <c r="H38" s="164">
        <v>116</v>
      </c>
      <c r="I38" s="164">
        <v>91</v>
      </c>
      <c r="J38" s="164">
        <v>0</v>
      </c>
      <c r="K38" s="7">
        <v>7.5633333333333326</v>
      </c>
      <c r="L38" s="7">
        <v>7.4033333333333333</v>
      </c>
      <c r="M38" s="50">
        <v>1.8566666666666665</v>
      </c>
      <c r="N38" s="7">
        <v>35.696666666666665</v>
      </c>
      <c r="O38" s="7">
        <v>53.580000000000005</v>
      </c>
      <c r="P38" s="7">
        <v>3.1333333333333333</v>
      </c>
      <c r="Q38" s="7">
        <v>14.36</v>
      </c>
      <c r="R38" s="7">
        <v>73.203333333333333</v>
      </c>
      <c r="S38" s="7">
        <v>14.016666666666666</v>
      </c>
      <c r="T38" s="7">
        <v>3.68</v>
      </c>
      <c r="U38" s="7">
        <v>0.84333333333333338</v>
      </c>
      <c r="V38" s="7">
        <v>10.26</v>
      </c>
      <c r="W38" s="7">
        <v>0.24</v>
      </c>
      <c r="X38" s="7">
        <v>0.21333333333333335</v>
      </c>
      <c r="Y38" s="7">
        <v>0.12</v>
      </c>
      <c r="Z38" s="7">
        <v>2.04</v>
      </c>
      <c r="AA38" s="7">
        <v>0.13333333333333333</v>
      </c>
      <c r="AB38" s="7">
        <v>28.61</v>
      </c>
      <c r="AC38" s="7">
        <v>60.303333333333335</v>
      </c>
      <c r="AD38" s="7">
        <v>61.70333333333334</v>
      </c>
      <c r="AE38" s="7">
        <v>32.623333333333335</v>
      </c>
      <c r="AF38" s="7">
        <v>58.563333333333333</v>
      </c>
      <c r="AG38" s="7">
        <v>103.40333333333332</v>
      </c>
    </row>
    <row r="39" spans="1:34" x14ac:dyDescent="0.2">
      <c r="A39" s="59" t="s">
        <v>109</v>
      </c>
      <c r="B39" s="58"/>
      <c r="C39" s="161"/>
      <c r="D39" s="161"/>
      <c r="E39" s="161"/>
      <c r="F39" s="161"/>
      <c r="G39" s="161"/>
      <c r="H39" s="161"/>
      <c r="I39" s="161"/>
      <c r="J39" s="161"/>
      <c r="K39" s="7"/>
      <c r="L39" s="7"/>
      <c r="M39" s="7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4" x14ac:dyDescent="0.2">
      <c r="A40" s="52" t="s">
        <v>22</v>
      </c>
      <c r="B40" s="27" t="s">
        <v>76</v>
      </c>
      <c r="C40" s="164">
        <v>8094</v>
      </c>
      <c r="D40" s="164">
        <v>0.75</v>
      </c>
      <c r="E40" s="164">
        <v>9.3000000000000007</v>
      </c>
      <c r="F40" s="164">
        <v>9.6999999999999993</v>
      </c>
      <c r="G40" s="165">
        <v>43697</v>
      </c>
      <c r="H40" s="164">
        <v>89</v>
      </c>
      <c r="I40" s="164">
        <v>70</v>
      </c>
      <c r="J40" s="164">
        <v>0</v>
      </c>
      <c r="K40" s="7">
        <v>10.566666666666668</v>
      </c>
      <c r="L40" s="7">
        <v>10.566666666666668</v>
      </c>
      <c r="M40" s="50">
        <v>2.3733333333333335</v>
      </c>
      <c r="N40" s="7">
        <v>37.520000000000003</v>
      </c>
      <c r="O40" s="7">
        <v>57.620000000000005</v>
      </c>
      <c r="P40" s="7">
        <v>4.9333333333333336</v>
      </c>
      <c r="Q40" s="7">
        <v>15.836666666666666</v>
      </c>
      <c r="R40" s="7">
        <v>72.483333333333334</v>
      </c>
      <c r="S40" s="7">
        <v>6.97</v>
      </c>
      <c r="T40" s="7">
        <v>4.8466666666666667</v>
      </c>
      <c r="U40" s="7">
        <v>0.97333333333333327</v>
      </c>
      <c r="V40" s="7">
        <v>10.206666666666665</v>
      </c>
      <c r="W40" s="7">
        <v>0.24</v>
      </c>
      <c r="X40" s="7">
        <v>0.24666666666666667</v>
      </c>
      <c r="Y40" s="7">
        <v>0.16333333333333333</v>
      </c>
      <c r="Z40" s="7">
        <v>2.5066666666666664</v>
      </c>
      <c r="AA40" s="7">
        <v>0.17333333333333334</v>
      </c>
      <c r="AB40" s="7">
        <v>22.006666666666664</v>
      </c>
      <c r="AC40" s="7">
        <v>56.323333333333331</v>
      </c>
      <c r="AD40" s="7">
        <v>57.27</v>
      </c>
      <c r="AE40" s="7">
        <v>28.580000000000002</v>
      </c>
      <c r="AF40" s="7">
        <v>54.153333333333329</v>
      </c>
      <c r="AG40" s="7">
        <v>94.513333333333321</v>
      </c>
    </row>
    <row r="41" spans="1:34" x14ac:dyDescent="0.2">
      <c r="A41" s="52" t="s">
        <v>22</v>
      </c>
      <c r="B41" s="44" t="s">
        <v>75</v>
      </c>
      <c r="C41" s="164">
        <v>7822</v>
      </c>
      <c r="D41" s="164">
        <v>0.78</v>
      </c>
      <c r="E41" s="164">
        <v>10</v>
      </c>
      <c r="F41" s="164">
        <v>10</v>
      </c>
      <c r="G41" s="165">
        <v>43704</v>
      </c>
      <c r="H41" s="164">
        <v>89</v>
      </c>
      <c r="I41" s="164">
        <v>87</v>
      </c>
      <c r="J41" s="164">
        <v>0</v>
      </c>
      <c r="K41" s="7">
        <v>10.69</v>
      </c>
      <c r="L41" s="7">
        <v>10.69</v>
      </c>
      <c r="M41" s="50">
        <v>2.4500000000000002</v>
      </c>
      <c r="N41" s="7">
        <v>37.016666666666673</v>
      </c>
      <c r="O41" s="7">
        <v>57.54</v>
      </c>
      <c r="P41" s="7">
        <v>4.5133333333333345</v>
      </c>
      <c r="Q41" s="7">
        <v>15.26</v>
      </c>
      <c r="R41" s="7">
        <v>73.483333333333334</v>
      </c>
      <c r="S41" s="7">
        <v>8.2233333333333345</v>
      </c>
      <c r="T41" s="7">
        <v>2.5299999999999998</v>
      </c>
      <c r="U41" s="7">
        <v>1.0266666666666666</v>
      </c>
      <c r="V41" s="7">
        <v>10.336666666666666</v>
      </c>
      <c r="W41" s="7">
        <v>0.24</v>
      </c>
      <c r="X41" s="7">
        <v>0.25333333333333335</v>
      </c>
      <c r="Y41" s="7">
        <v>0.16666666666666666</v>
      </c>
      <c r="Z41" s="7">
        <v>2.6300000000000003</v>
      </c>
      <c r="AA41" s="7">
        <v>0.17666666666666667</v>
      </c>
      <c r="AB41" s="7">
        <v>21.856666666666669</v>
      </c>
      <c r="AC41" s="7">
        <v>57.06</v>
      </c>
      <c r="AD41" s="7">
        <v>58.089999999999996</v>
      </c>
      <c r="AE41" s="7">
        <v>29.673333333333336</v>
      </c>
      <c r="AF41" s="7">
        <v>55.336666666666666</v>
      </c>
      <c r="AG41" s="7">
        <v>95.303333333333327</v>
      </c>
    </row>
    <row r="42" spans="1:34" x14ac:dyDescent="0.2">
      <c r="A42" s="19"/>
      <c r="B42" s="27"/>
      <c r="C42" s="161"/>
      <c r="D42" s="161"/>
      <c r="E42" s="161"/>
      <c r="F42" s="161"/>
      <c r="G42" s="161"/>
      <c r="H42" s="161"/>
      <c r="I42" s="161"/>
      <c r="J42" s="161"/>
      <c r="K42" s="31"/>
      <c r="M42" s="31"/>
      <c r="Y42" s="29"/>
      <c r="Z42" s="29"/>
      <c r="AA42" s="29"/>
    </row>
    <row r="43" spans="1:34" s="5" customFormat="1" x14ac:dyDescent="0.2">
      <c r="A43" s="15" t="s">
        <v>9</v>
      </c>
      <c r="B43" s="15"/>
      <c r="C43" s="168">
        <v>8984</v>
      </c>
      <c r="D43" s="168">
        <v>1</v>
      </c>
      <c r="E43" s="168">
        <v>10</v>
      </c>
      <c r="F43" s="168">
        <v>10</v>
      </c>
      <c r="G43" s="169"/>
      <c r="H43" s="168">
        <v>105</v>
      </c>
      <c r="I43" s="168">
        <v>98</v>
      </c>
      <c r="J43" s="168">
        <v>6</v>
      </c>
      <c r="K43" s="10">
        <f t="shared" ref="K43:AF43" si="0">AVERAGE(K6:K41)</f>
        <v>8.2372380952380961</v>
      </c>
      <c r="L43" s="10">
        <f>AVERAGE(L6:L41)</f>
        <v>7.9868571428571418</v>
      </c>
      <c r="M43" s="10">
        <f t="shared" si="0"/>
        <v>2.0557142857142856</v>
      </c>
      <c r="N43" s="10">
        <f t="shared" si="0"/>
        <v>38.686190476190475</v>
      </c>
      <c r="O43" s="10">
        <f t="shared" si="0"/>
        <v>57.604380952380936</v>
      </c>
      <c r="P43" s="10">
        <f t="shared" si="0"/>
        <v>4.2046666666666663</v>
      </c>
      <c r="Q43" s="10">
        <f t="shared" si="0"/>
        <v>16.113142857142858</v>
      </c>
      <c r="R43" s="10">
        <f t="shared" si="0"/>
        <v>72.038571428571416</v>
      </c>
      <c r="S43" s="10">
        <f t="shared" si="0"/>
        <v>9.7949523809523793</v>
      </c>
      <c r="T43" s="10">
        <f t="shared" si="0"/>
        <v>3.3797142857142863</v>
      </c>
      <c r="U43" s="10">
        <f t="shared" si="0"/>
        <v>0.80990476190476191</v>
      </c>
      <c r="V43" s="10">
        <f t="shared" si="0"/>
        <v>10.407904761904762</v>
      </c>
      <c r="W43" s="10">
        <f t="shared" si="0"/>
        <v>0.24361904761904779</v>
      </c>
      <c r="X43" s="10">
        <f>AVERAGE(X6:X41)</f>
        <v>0.22333333333333333</v>
      </c>
      <c r="Y43" s="10">
        <f t="shared" si="0"/>
        <v>0.1324761904761905</v>
      </c>
      <c r="Z43" s="10">
        <f t="shared" si="0"/>
        <v>2.2336190476190469</v>
      </c>
      <c r="AA43" s="10">
        <f t="shared" si="0"/>
        <v>0.14485714285714285</v>
      </c>
      <c r="AB43" s="10">
        <f t="shared" si="0"/>
        <v>23.996285714285719</v>
      </c>
      <c r="AC43" s="10">
        <f t="shared" si="0"/>
        <v>57.079428571428565</v>
      </c>
      <c r="AD43" s="10">
        <f t="shared" si="0"/>
        <v>58.111428571428561</v>
      </c>
      <c r="AE43" s="10">
        <f t="shared" si="0"/>
        <v>28.555428571428571</v>
      </c>
      <c r="AF43" s="10">
        <f t="shared" si="0"/>
        <v>54.129714285714279</v>
      </c>
      <c r="AG43" s="10">
        <f>AVERAGE(AG6:AG41)</f>
        <v>93.213238095238083</v>
      </c>
      <c r="AH43"/>
    </row>
    <row r="44" spans="1:34" x14ac:dyDescent="0.2">
      <c r="A44" s="1" t="s">
        <v>126</v>
      </c>
      <c r="C44" s="164">
        <v>2116</v>
      </c>
      <c r="D44" s="164"/>
      <c r="E44" s="164"/>
      <c r="F44" s="164"/>
      <c r="G44" s="164"/>
      <c r="H44" s="164"/>
      <c r="I44" s="164"/>
      <c r="J44" s="164"/>
    </row>
    <row r="45" spans="1:34" x14ac:dyDescent="0.2">
      <c r="A45" s="171" t="s">
        <v>148</v>
      </c>
      <c r="B45" s="171"/>
    </row>
    <row r="46" spans="1:34" x14ac:dyDescent="0.2">
      <c r="A46" s="171" t="s">
        <v>149</v>
      </c>
      <c r="B46" s="171"/>
      <c r="C46" s="161"/>
      <c r="D46" s="161"/>
      <c r="E46" s="161"/>
      <c r="F46" s="161"/>
      <c r="G46" s="161"/>
      <c r="H46" s="161"/>
      <c r="I46" s="161"/>
      <c r="J46" s="161"/>
    </row>
    <row r="47" spans="1:34" x14ac:dyDescent="0.2">
      <c r="C47" s="161"/>
      <c r="D47" s="161"/>
      <c r="E47" s="161"/>
      <c r="F47" s="161"/>
      <c r="G47" s="161"/>
      <c r="H47" s="161"/>
      <c r="I47" s="161"/>
      <c r="J47" s="161"/>
    </row>
    <row r="48" spans="1:34" x14ac:dyDescent="0.2">
      <c r="A48" s="67"/>
      <c r="B48" s="67"/>
    </row>
  </sheetData>
  <mergeCells count="5">
    <mergeCell ref="K3:AG3"/>
    <mergeCell ref="K5:AG5"/>
    <mergeCell ref="C3:J3"/>
    <mergeCell ref="A45:B45"/>
    <mergeCell ref="A46:B4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9F24-2B1E-4239-9592-6DC11BE34BA2}">
  <dimension ref="A1:Y21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19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9.1640625" style="24"/>
    <col min="26" max="16384" width="9.1640625" style="26"/>
  </cols>
  <sheetData>
    <row r="1" spans="1:25" x14ac:dyDescent="0.2">
      <c r="A1" s="13" t="s">
        <v>86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46"/>
    </row>
    <row r="5" spans="1:25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75"/>
    </row>
    <row r="6" spans="1:25" x14ac:dyDescent="0.2">
      <c r="A6" s="56" t="s">
        <v>22</v>
      </c>
      <c r="B6" s="53" t="s">
        <v>87</v>
      </c>
      <c r="C6" s="7">
        <v>8.9766666666666666</v>
      </c>
      <c r="D6" s="7">
        <v>8.9766666666666666</v>
      </c>
      <c r="E6" s="50">
        <v>1.4166666666666667</v>
      </c>
      <c r="F6" s="7">
        <v>26.74</v>
      </c>
      <c r="G6" s="7">
        <v>43.483333333333327</v>
      </c>
      <c r="H6" s="7">
        <v>3.6533333333333338</v>
      </c>
      <c r="I6" s="7">
        <v>12.663333333333332</v>
      </c>
      <c r="J6" s="7">
        <v>70.866666666666674</v>
      </c>
      <c r="K6" s="7">
        <v>5.37</v>
      </c>
      <c r="L6" s="7">
        <v>27.643333333333331</v>
      </c>
      <c r="M6" s="7">
        <v>1.9400000000000002</v>
      </c>
      <c r="N6" s="7">
        <v>6.8633333333333333</v>
      </c>
      <c r="O6" s="7">
        <v>0.30333333333333329</v>
      </c>
      <c r="P6" s="7">
        <v>0.24666666666666667</v>
      </c>
      <c r="Q6" s="7">
        <v>0.19000000000000003</v>
      </c>
      <c r="R6" s="7">
        <v>1.2933333333333332</v>
      </c>
      <c r="S6" s="7">
        <v>0.12333333333333334</v>
      </c>
      <c r="T6" s="7">
        <v>39.153333333333329</v>
      </c>
      <c r="U6" s="7">
        <v>66.84</v>
      </c>
      <c r="V6" s="7">
        <v>68.98</v>
      </c>
      <c r="W6" s="7">
        <v>41.68333333333333</v>
      </c>
      <c r="X6" s="7">
        <v>68.59333333333332</v>
      </c>
    </row>
    <row r="7" spans="1:25" x14ac:dyDescent="0.2">
      <c r="A7" s="56" t="s">
        <v>22</v>
      </c>
      <c r="B7" s="53" t="s">
        <v>88</v>
      </c>
      <c r="C7" s="7">
        <v>9.3833333333333329</v>
      </c>
      <c r="D7" s="7">
        <v>9.3833333333333329</v>
      </c>
      <c r="E7" s="50">
        <v>1.5</v>
      </c>
      <c r="F7" s="7">
        <v>26.086666666666662</v>
      </c>
      <c r="G7" s="7">
        <v>42.313333333333333</v>
      </c>
      <c r="H7" s="7">
        <v>3.6300000000000003</v>
      </c>
      <c r="I7" s="7">
        <v>12.426666666666668</v>
      </c>
      <c r="J7" s="7">
        <v>70.639999999999986</v>
      </c>
      <c r="K7" s="7">
        <v>6.59</v>
      </c>
      <c r="L7" s="7">
        <v>26.400000000000002</v>
      </c>
      <c r="M7" s="7">
        <v>2.0033333333333334</v>
      </c>
      <c r="N7" s="7">
        <v>7.0966666666666667</v>
      </c>
      <c r="O7" s="7">
        <v>0.31666666666666665</v>
      </c>
      <c r="P7" s="7">
        <v>0.25</v>
      </c>
      <c r="Q7" s="7">
        <v>0.19999999999999998</v>
      </c>
      <c r="R7" s="7">
        <v>1.3033333333333335</v>
      </c>
      <c r="S7" s="7">
        <v>0.13</v>
      </c>
      <c r="T7" s="7">
        <v>39.70333333333334</v>
      </c>
      <c r="U7" s="7">
        <v>67.033333333333346</v>
      </c>
      <c r="V7" s="7">
        <v>69.196666666666673</v>
      </c>
      <c r="W7" s="7">
        <v>42.07</v>
      </c>
      <c r="X7" s="7">
        <v>69.02</v>
      </c>
    </row>
    <row r="8" spans="1:25" x14ac:dyDescent="0.2">
      <c r="A8" s="56" t="s">
        <v>22</v>
      </c>
      <c r="B8" s="53" t="s">
        <v>89</v>
      </c>
      <c r="C8" s="7">
        <v>8.3833333333333329</v>
      </c>
      <c r="D8" s="7">
        <v>8.3833333333333329</v>
      </c>
      <c r="E8" s="50">
        <v>1.2966666666666666</v>
      </c>
      <c r="F8" s="7">
        <v>28.436666666666667</v>
      </c>
      <c r="G8" s="7">
        <v>47.376666666666665</v>
      </c>
      <c r="H8" s="7">
        <v>3.84</v>
      </c>
      <c r="I8" s="7">
        <v>13.573333333333332</v>
      </c>
      <c r="J8" s="7">
        <v>71.376666666666665</v>
      </c>
      <c r="K8" s="7">
        <v>6.1266666666666678</v>
      </c>
      <c r="L8" s="7">
        <v>23.703333333333333</v>
      </c>
      <c r="M8" s="7">
        <v>1.7766666666666666</v>
      </c>
      <c r="N8" s="7">
        <v>6.7466666666666661</v>
      </c>
      <c r="O8" s="7">
        <v>0.3133333333333333</v>
      </c>
      <c r="P8" s="7">
        <v>0.22999999999999998</v>
      </c>
      <c r="Q8" s="7">
        <v>0.20666666666666667</v>
      </c>
      <c r="R8" s="7">
        <v>1.3366666666666667</v>
      </c>
      <c r="S8" s="7">
        <v>0.11666666666666665</v>
      </c>
      <c r="T8" s="7">
        <v>36.013333333333328</v>
      </c>
      <c r="U8" s="7">
        <v>65.320000000000007</v>
      </c>
      <c r="V8" s="7">
        <v>67.286666666666676</v>
      </c>
      <c r="W8" s="7">
        <v>39.516666666666673</v>
      </c>
      <c r="X8" s="7">
        <v>66.179999999999993</v>
      </c>
    </row>
    <row r="9" spans="1:25" x14ac:dyDescent="0.2">
      <c r="A9" s="56" t="s">
        <v>22</v>
      </c>
      <c r="B9" s="53" t="s">
        <v>90</v>
      </c>
      <c r="C9" s="7">
        <v>8.9699999999999989</v>
      </c>
      <c r="D9" s="7">
        <v>8.9699999999999989</v>
      </c>
      <c r="E9" s="50">
        <v>1.4133333333333333</v>
      </c>
      <c r="F9" s="7">
        <v>25.060000000000002</v>
      </c>
      <c r="G9" s="7">
        <v>41.22</v>
      </c>
      <c r="H9" s="7">
        <v>3.6033333333333331</v>
      </c>
      <c r="I9" s="7">
        <v>12.030000000000001</v>
      </c>
      <c r="J9" s="7">
        <v>70.87</v>
      </c>
      <c r="K9" s="7">
        <v>5.2133333333333338</v>
      </c>
      <c r="L9" s="7">
        <v>29.97</v>
      </c>
      <c r="M9" s="7">
        <v>2.1266666666666665</v>
      </c>
      <c r="N9" s="7">
        <v>6.626666666666666</v>
      </c>
      <c r="O9" s="7">
        <v>0.29666666666666669</v>
      </c>
      <c r="P9" s="7">
        <v>0.25</v>
      </c>
      <c r="Q9" s="7">
        <v>0.19333333333333336</v>
      </c>
      <c r="R9" s="7">
        <v>1.2433333333333334</v>
      </c>
      <c r="S9" s="7">
        <v>0.13</v>
      </c>
      <c r="T9" s="7">
        <v>41.47</v>
      </c>
      <c r="U9" s="7">
        <v>67.990000000000009</v>
      </c>
      <c r="V9" s="7">
        <v>70.263333333333335</v>
      </c>
      <c r="W9" s="7">
        <v>43.09</v>
      </c>
      <c r="X9" s="7">
        <v>70.166666666666671</v>
      </c>
    </row>
    <row r="10" spans="1:25" x14ac:dyDescent="0.2">
      <c r="A10" s="56" t="s">
        <v>22</v>
      </c>
      <c r="B10" s="5" t="s">
        <v>91</v>
      </c>
      <c r="C10" s="7">
        <v>9.1333333333333329</v>
      </c>
      <c r="D10" s="7">
        <v>9.1333333333333329</v>
      </c>
      <c r="E10" s="50">
        <v>1.3833333333333335</v>
      </c>
      <c r="F10" s="7">
        <v>23.913333333333338</v>
      </c>
      <c r="G10" s="7">
        <v>39.449999999999996</v>
      </c>
      <c r="H10" s="7">
        <v>3.35</v>
      </c>
      <c r="I10" s="7">
        <v>11.416666666666666</v>
      </c>
      <c r="J10" s="7">
        <v>71.03</v>
      </c>
      <c r="K10" s="7">
        <v>5.916666666666667</v>
      </c>
      <c r="L10" s="7">
        <v>30.95</v>
      </c>
      <c r="M10" s="7">
        <v>2.2766666666666668</v>
      </c>
      <c r="N10" s="7">
        <v>6.62</v>
      </c>
      <c r="O10" s="7">
        <v>0.28999999999999998</v>
      </c>
      <c r="P10" s="7">
        <v>0.25333333333333335</v>
      </c>
      <c r="Q10" s="7">
        <v>0.18000000000000002</v>
      </c>
      <c r="R10" s="7">
        <v>1.2766666666666666</v>
      </c>
      <c r="S10" s="7">
        <v>0.12333333333333334</v>
      </c>
      <c r="T10" s="7">
        <v>42.903333333333329</v>
      </c>
      <c r="U10" s="7">
        <v>69.15666666666668</v>
      </c>
      <c r="V10" s="7">
        <v>71.56</v>
      </c>
      <c r="W10" s="7">
        <v>44.63</v>
      </c>
      <c r="X10" s="7">
        <v>71.89</v>
      </c>
    </row>
    <row r="11" spans="1:25" x14ac:dyDescent="0.2">
      <c r="A11" s="56" t="s">
        <v>22</v>
      </c>
      <c r="B11" s="53" t="s">
        <v>92</v>
      </c>
      <c r="C11" s="7">
        <v>8.9366666666666656</v>
      </c>
      <c r="D11" s="7">
        <v>8.9366666666666656</v>
      </c>
      <c r="E11" s="50">
        <v>1.39</v>
      </c>
      <c r="F11" s="7">
        <v>26.350000000000005</v>
      </c>
      <c r="G11" s="7">
        <v>42.94</v>
      </c>
      <c r="H11" s="7">
        <v>3.5066666666666664</v>
      </c>
      <c r="I11" s="7">
        <v>12.146666666666667</v>
      </c>
      <c r="J11" s="7">
        <v>71.63666666666667</v>
      </c>
      <c r="K11" s="7">
        <v>5.7633333333333328</v>
      </c>
      <c r="L11" s="7">
        <v>28.330000000000002</v>
      </c>
      <c r="M11" s="7">
        <v>1.9833333333333334</v>
      </c>
      <c r="N11" s="7">
        <v>6.6433333333333335</v>
      </c>
      <c r="O11" s="7">
        <v>0.29000000000000004</v>
      </c>
      <c r="P11" s="7">
        <v>0.24</v>
      </c>
      <c r="Q11" s="7">
        <v>0.18000000000000002</v>
      </c>
      <c r="R11" s="7">
        <v>1.2366666666666666</v>
      </c>
      <c r="S11" s="7">
        <v>0.12666666666666668</v>
      </c>
      <c r="T11" s="7">
        <v>39.886666666666663</v>
      </c>
      <c r="U11" s="7">
        <v>67.52</v>
      </c>
      <c r="V11" s="7">
        <v>69.739999999999995</v>
      </c>
      <c r="W11" s="7">
        <v>42.52</v>
      </c>
      <c r="X11" s="7">
        <v>69.53</v>
      </c>
    </row>
    <row r="12" spans="1:25" x14ac:dyDescent="0.2">
      <c r="A12" s="52"/>
      <c r="B12" s="53"/>
      <c r="C12" s="31"/>
      <c r="E12" s="31"/>
      <c r="Q12" s="29"/>
      <c r="R12" s="29"/>
      <c r="S12" s="29"/>
    </row>
    <row r="13" spans="1:25" s="44" customFormat="1" x14ac:dyDescent="0.2">
      <c r="A13" s="37" t="s">
        <v>9</v>
      </c>
      <c r="B13" s="37"/>
      <c r="C13" s="38">
        <f>AVERAGE(C6:C12)</f>
        <v>8.9638888888888886</v>
      </c>
      <c r="D13" s="38">
        <f>AVERAGE(D6:D12)</f>
        <v>8.9638888888888886</v>
      </c>
      <c r="E13" s="38">
        <f>AVERAGE(E6:E12)</f>
        <v>1.4000000000000001</v>
      </c>
      <c r="F13" s="38">
        <f t="shared" ref="F13:X13" si="0">AVERAGE(F6:F12)</f>
        <v>26.097777777777775</v>
      </c>
      <c r="G13" s="38">
        <f t="shared" si="0"/>
        <v>42.797222222222217</v>
      </c>
      <c r="H13" s="38">
        <f t="shared" si="0"/>
        <v>3.5972222222222228</v>
      </c>
      <c r="I13" s="38">
        <f t="shared" si="0"/>
        <v>12.37611111111111</v>
      </c>
      <c r="J13" s="38">
        <f t="shared" si="0"/>
        <v>71.069999999999993</v>
      </c>
      <c r="K13" s="38">
        <f t="shared" si="0"/>
        <v>5.830000000000001</v>
      </c>
      <c r="L13" s="38">
        <f t="shared" si="0"/>
        <v>27.832777777777778</v>
      </c>
      <c r="M13" s="38">
        <f t="shared" si="0"/>
        <v>2.0177777777777774</v>
      </c>
      <c r="N13" s="38">
        <f t="shared" si="0"/>
        <v>6.766111111111111</v>
      </c>
      <c r="O13" s="38">
        <f t="shared" si="0"/>
        <v>0.30166666666666664</v>
      </c>
      <c r="P13" s="38">
        <f t="shared" si="0"/>
        <v>0.245</v>
      </c>
      <c r="Q13" s="38">
        <f t="shared" si="0"/>
        <v>0.19166666666666668</v>
      </c>
      <c r="R13" s="38">
        <f t="shared" si="0"/>
        <v>1.2816666666666665</v>
      </c>
      <c r="S13" s="38">
        <f t="shared" si="0"/>
        <v>0.125</v>
      </c>
      <c r="T13" s="38">
        <f t="shared" si="0"/>
        <v>39.854999999999997</v>
      </c>
      <c r="U13" s="38">
        <f t="shared" si="0"/>
        <v>67.31</v>
      </c>
      <c r="V13" s="38">
        <f t="shared" si="0"/>
        <v>69.504444444444445</v>
      </c>
      <c r="W13" s="38">
        <f t="shared" si="0"/>
        <v>42.251666666666672</v>
      </c>
      <c r="X13" s="38">
        <f t="shared" si="0"/>
        <v>69.23</v>
      </c>
      <c r="Y13" s="30"/>
    </row>
    <row r="14" spans="1:25" s="47" customFormat="1" x14ac:dyDescent="0.2">
      <c r="A14" s="26"/>
      <c r="B14" s="19"/>
      <c r="C14" s="29"/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4"/>
      <c r="R14" s="24"/>
      <c r="S14" s="24"/>
      <c r="T14" s="24"/>
      <c r="U14" s="24"/>
      <c r="V14" s="24"/>
      <c r="W14" s="24"/>
      <c r="X14" s="24"/>
      <c r="Y14" s="29"/>
    </row>
    <row r="15" spans="1:25" s="47" customFormat="1" x14ac:dyDescent="0.2">
      <c r="A15" s="63"/>
      <c r="B15" s="64"/>
      <c r="C15" s="29"/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4"/>
      <c r="R15" s="24"/>
      <c r="S15" s="24"/>
      <c r="T15" s="24"/>
      <c r="U15" s="24"/>
      <c r="V15" s="24"/>
      <c r="W15" s="24"/>
      <c r="X15" s="24"/>
      <c r="Y15" s="29"/>
    </row>
    <row r="21" spans="1:25" s="47" customFormat="1" ht="14.25" customHeight="1" x14ac:dyDescent="0.2">
      <c r="A21" s="26"/>
      <c r="B21" s="19"/>
      <c r="C21" s="29"/>
      <c r="D21" s="24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4"/>
      <c r="R21" s="24"/>
      <c r="S21" s="24"/>
      <c r="T21" s="24"/>
      <c r="U21" s="24"/>
      <c r="V21" s="24"/>
      <c r="W21" s="24"/>
      <c r="X21" s="24"/>
      <c r="Y21" s="29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2F73-8B04-4045-B773-4D04C8AE7E30}">
  <dimension ref="A1:AF22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</cols>
  <sheetData>
    <row r="1" spans="1:32" x14ac:dyDescent="0.2">
      <c r="A1" s="13" t="s">
        <v>84</v>
      </c>
      <c r="Q1" s="29"/>
      <c r="R1" s="29"/>
    </row>
    <row r="2" spans="1:32" x14ac:dyDescent="0.2">
      <c r="Q2" s="29"/>
      <c r="R2" s="29"/>
    </row>
    <row r="3" spans="1:32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32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</row>
    <row r="5" spans="1:32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32" s="13" customFormat="1" x14ac:dyDescent="0.2">
      <c r="A6" s="68" t="s">
        <v>22</v>
      </c>
      <c r="B6" s="5" t="s">
        <v>87</v>
      </c>
      <c r="C6" s="7">
        <v>7.169999999999999</v>
      </c>
      <c r="D6" s="7">
        <v>7.169999999999999</v>
      </c>
      <c r="E6" s="50">
        <v>1.0766666666666664</v>
      </c>
      <c r="F6" s="7">
        <v>25.666666666666668</v>
      </c>
      <c r="G6" s="7">
        <v>42.376666666666665</v>
      </c>
      <c r="H6" s="7">
        <v>3.25</v>
      </c>
      <c r="I6" s="7">
        <v>12.453333333333333</v>
      </c>
      <c r="J6" s="7">
        <v>70.569999999999993</v>
      </c>
      <c r="K6" s="7">
        <v>5.5766666666666653</v>
      </c>
      <c r="L6" s="7">
        <v>32.173333333333339</v>
      </c>
      <c r="M6" s="7">
        <v>1.95</v>
      </c>
      <c r="N6" s="7">
        <v>6.086666666666666</v>
      </c>
      <c r="O6" s="7">
        <v>0.24333333333333332</v>
      </c>
      <c r="P6" s="7">
        <v>0.22666666666666666</v>
      </c>
      <c r="Q6" s="7">
        <v>0.16</v>
      </c>
      <c r="R6" s="7">
        <v>1.1433333333333333</v>
      </c>
      <c r="S6" s="7">
        <v>0.10333333333333335</v>
      </c>
      <c r="T6" s="7">
        <v>42.493333333333332</v>
      </c>
      <c r="U6" s="7">
        <v>68.69</v>
      </c>
      <c r="V6" s="7">
        <v>71.043333333333337</v>
      </c>
      <c r="W6" s="7">
        <v>43.286666666666669</v>
      </c>
      <c r="X6" s="7">
        <v>70.396666666666661</v>
      </c>
    </row>
    <row r="7" spans="1:32" s="13" customFormat="1" x14ac:dyDescent="0.2">
      <c r="A7" s="68" t="s">
        <v>22</v>
      </c>
      <c r="B7" s="5" t="s">
        <v>88</v>
      </c>
      <c r="C7" s="7">
        <v>6.8866666666666667</v>
      </c>
      <c r="D7" s="7">
        <v>6.7700000000000005</v>
      </c>
      <c r="E7" s="50">
        <v>1.2333333333333334</v>
      </c>
      <c r="F7" s="7">
        <v>30.456666666666667</v>
      </c>
      <c r="G7" s="7">
        <v>48.6</v>
      </c>
      <c r="H7" s="7">
        <v>3.81</v>
      </c>
      <c r="I7" s="7">
        <v>14.766666666666666</v>
      </c>
      <c r="J7" s="7">
        <v>69.52</v>
      </c>
      <c r="K7" s="7">
        <v>6.706666666666667</v>
      </c>
      <c r="L7" s="7">
        <v>21.340000000000003</v>
      </c>
      <c r="M7" s="7">
        <v>1.3733333333333331</v>
      </c>
      <c r="N7" s="7">
        <v>6.5366666666666662</v>
      </c>
      <c r="O7" s="7">
        <v>0.26333333333333336</v>
      </c>
      <c r="P7" s="7">
        <v>0.22</v>
      </c>
      <c r="Q7" s="7">
        <v>0.16333333333333333</v>
      </c>
      <c r="R7" s="7">
        <v>1.1766666666666667</v>
      </c>
      <c r="S7" s="7">
        <v>0.10666666666666667</v>
      </c>
      <c r="T7" s="7">
        <v>36.836666666666666</v>
      </c>
      <c r="U7" s="7">
        <v>64.77</v>
      </c>
      <c r="V7" s="7">
        <v>66.676666666666662</v>
      </c>
      <c r="W7" s="7">
        <v>38.203333333333326</v>
      </c>
      <c r="X7" s="7">
        <v>64.720000000000013</v>
      </c>
    </row>
    <row r="8" spans="1:32" s="13" customFormat="1" x14ac:dyDescent="0.2">
      <c r="A8" s="68" t="s">
        <v>22</v>
      </c>
      <c r="B8" s="5" t="s">
        <v>89</v>
      </c>
      <c r="C8" s="7">
        <v>7.0799999999999992</v>
      </c>
      <c r="D8" s="7">
        <v>7.0266666666666664</v>
      </c>
      <c r="E8" s="50">
        <v>1.18</v>
      </c>
      <c r="F8" s="7">
        <v>28.159999999999997</v>
      </c>
      <c r="G8" s="7">
        <v>46.803333333333335</v>
      </c>
      <c r="H8" s="7">
        <v>3.3766666666666665</v>
      </c>
      <c r="I8" s="7">
        <v>13.003333333333332</v>
      </c>
      <c r="J8" s="7">
        <v>72.093333333333334</v>
      </c>
      <c r="K8" s="7">
        <v>7.2633333333333328</v>
      </c>
      <c r="L8" s="7">
        <v>23.606666666666666</v>
      </c>
      <c r="M8" s="7">
        <v>1.82</v>
      </c>
      <c r="N8" s="7">
        <v>6.5666666666666664</v>
      </c>
      <c r="O8" s="7">
        <v>0.28000000000000003</v>
      </c>
      <c r="P8" s="7">
        <v>0.21999999999999997</v>
      </c>
      <c r="Q8" s="7">
        <v>0.20333333333333334</v>
      </c>
      <c r="R8" s="7">
        <v>1.1533333333333335</v>
      </c>
      <c r="S8" s="7">
        <v>0.11</v>
      </c>
      <c r="T8" s="7">
        <v>37.909999999999997</v>
      </c>
      <c r="U8" s="7">
        <v>66.493333333333325</v>
      </c>
      <c r="V8" s="7">
        <v>68.59333333333332</v>
      </c>
      <c r="W8" s="7">
        <v>40.466666666666669</v>
      </c>
      <c r="X8" s="7">
        <v>67.239999999999995</v>
      </c>
    </row>
    <row r="9" spans="1:32" s="13" customFormat="1" x14ac:dyDescent="0.2">
      <c r="A9" s="68" t="s">
        <v>22</v>
      </c>
      <c r="B9" s="5" t="s">
        <v>90</v>
      </c>
      <c r="C9" s="7">
        <v>7.3500000000000005</v>
      </c>
      <c r="D9" s="7">
        <v>7.3500000000000005</v>
      </c>
      <c r="E9" s="50">
        <v>1.1666666666666667</v>
      </c>
      <c r="F9" s="7">
        <v>27.029999999999998</v>
      </c>
      <c r="G9" s="7">
        <v>44.599999999999994</v>
      </c>
      <c r="H9" s="7">
        <v>3.4933333333333336</v>
      </c>
      <c r="I9" s="7">
        <v>13.283333333333331</v>
      </c>
      <c r="J9" s="7">
        <v>70.203333333333333</v>
      </c>
      <c r="K9" s="7">
        <v>6.2266666666666666</v>
      </c>
      <c r="L9" s="7">
        <v>27.896666666666665</v>
      </c>
      <c r="M9" s="7">
        <v>1.83</v>
      </c>
      <c r="N9" s="7">
        <v>6.246666666666667</v>
      </c>
      <c r="O9" s="7">
        <v>0.26333333333333336</v>
      </c>
      <c r="P9" s="7">
        <v>0.23</v>
      </c>
      <c r="Q9" s="7">
        <v>0.17333333333333334</v>
      </c>
      <c r="R9" s="7">
        <v>1.1333333333333333</v>
      </c>
      <c r="S9" s="7">
        <v>0.11</v>
      </c>
      <c r="T9" s="7">
        <v>40.139999999999993</v>
      </c>
      <c r="U9" s="7">
        <v>67.293333333333337</v>
      </c>
      <c r="V9" s="7">
        <v>69.486666666666665</v>
      </c>
      <c r="W9" s="7">
        <v>41.613333333333337</v>
      </c>
      <c r="X9" s="7">
        <v>68.516666666666666</v>
      </c>
    </row>
    <row r="10" spans="1:32" s="13" customFormat="1" x14ac:dyDescent="0.2">
      <c r="A10" s="68" t="s">
        <v>22</v>
      </c>
      <c r="B10" s="5" t="s">
        <v>91</v>
      </c>
      <c r="C10" s="7">
        <v>6.7266666666666666</v>
      </c>
      <c r="D10" s="7">
        <v>6.7266666666666666</v>
      </c>
      <c r="E10" s="50">
        <v>1.01</v>
      </c>
      <c r="F10" s="7">
        <v>28.823333333333334</v>
      </c>
      <c r="G10" s="7">
        <v>47.63</v>
      </c>
      <c r="H10" s="7">
        <v>3.436666666666667</v>
      </c>
      <c r="I10" s="7">
        <v>13.003333333333336</v>
      </c>
      <c r="J10" s="7">
        <v>72.533333333333346</v>
      </c>
      <c r="K10" s="7">
        <v>4.7633333333333328</v>
      </c>
      <c r="L10" s="7">
        <v>29.16</v>
      </c>
      <c r="M10" s="7">
        <v>1.88</v>
      </c>
      <c r="N10" s="7">
        <v>5.580000000000001</v>
      </c>
      <c r="O10" s="7">
        <v>0.22666666666666668</v>
      </c>
      <c r="P10" s="7">
        <v>0.19999999999999998</v>
      </c>
      <c r="Q10" s="7">
        <v>0.15000000000000002</v>
      </c>
      <c r="R10" s="7">
        <v>1.1533333333333333</v>
      </c>
      <c r="S10" s="7">
        <v>9.6666666666666679E-2</v>
      </c>
      <c r="T10" s="7">
        <v>38.193333333333335</v>
      </c>
      <c r="U10" s="7">
        <v>67.303333333333342</v>
      </c>
      <c r="V10" s="7">
        <v>69.49666666666667</v>
      </c>
      <c r="W10" s="7">
        <v>41.419999999999995</v>
      </c>
      <c r="X10" s="7">
        <v>68.3</v>
      </c>
    </row>
    <row r="11" spans="1:32" s="13" customFormat="1" x14ac:dyDescent="0.2">
      <c r="A11" s="68" t="s">
        <v>22</v>
      </c>
      <c r="B11" s="5" t="s">
        <v>92</v>
      </c>
      <c r="C11" s="7">
        <v>6.88</v>
      </c>
      <c r="D11" s="7">
        <v>6.8666666666666663</v>
      </c>
      <c r="E11" s="50">
        <v>1</v>
      </c>
      <c r="F11" s="7">
        <v>28.50333333333333</v>
      </c>
      <c r="G11" s="7">
        <v>46.54666666666666</v>
      </c>
      <c r="H11" s="7">
        <v>3.3233333333333328</v>
      </c>
      <c r="I11" s="7">
        <v>12.523333333333333</v>
      </c>
      <c r="J11" s="7">
        <v>73.106666666666669</v>
      </c>
      <c r="K11" s="7">
        <v>5.5100000000000007</v>
      </c>
      <c r="L11" s="7">
        <v>27.74</v>
      </c>
      <c r="M11" s="7">
        <v>1.8699999999999999</v>
      </c>
      <c r="N11" s="7">
        <v>6.2033333333333331</v>
      </c>
      <c r="O11" s="7">
        <v>0.23333333333333331</v>
      </c>
      <c r="P11" s="7">
        <v>0.21</v>
      </c>
      <c r="Q11" s="7">
        <v>0.1466666666666667</v>
      </c>
      <c r="R11" s="7">
        <v>1.1600000000000001</v>
      </c>
      <c r="S11" s="7">
        <v>0.10333333333333333</v>
      </c>
      <c r="T11" s="7">
        <v>38.5</v>
      </c>
      <c r="U11" s="7">
        <v>67.153333333333322</v>
      </c>
      <c r="V11" s="7">
        <v>69.326666666666668</v>
      </c>
      <c r="W11" s="7">
        <v>41.263333333333328</v>
      </c>
      <c r="X11" s="7">
        <v>68.13333333333334</v>
      </c>
    </row>
    <row r="12" spans="1:32" x14ac:dyDescent="0.2">
      <c r="A12" s="23"/>
      <c r="B12" s="3"/>
      <c r="C12" s="31"/>
      <c r="E12" s="31"/>
      <c r="Q12" s="29"/>
      <c r="R12" s="29"/>
      <c r="S12" s="29"/>
    </row>
    <row r="13" spans="1:32" s="5" customFormat="1" x14ac:dyDescent="0.2">
      <c r="A13" s="15" t="s">
        <v>9</v>
      </c>
      <c r="B13" s="15"/>
      <c r="C13" s="38">
        <f t="shared" ref="C13:X13" si="0">AVERAGE(C6:C12)</f>
        <v>7.0155555555555553</v>
      </c>
      <c r="D13" s="38">
        <f>AVERAGE(D6:D12)</f>
        <v>6.9850000000000003</v>
      </c>
      <c r="E13" s="38">
        <f t="shared" si="0"/>
        <v>1.1111111111111109</v>
      </c>
      <c r="F13" s="38">
        <f t="shared" si="0"/>
        <v>28.106666666666666</v>
      </c>
      <c r="G13" s="38">
        <f t="shared" si="0"/>
        <v>46.092777777777776</v>
      </c>
      <c r="H13" s="38">
        <f t="shared" si="0"/>
        <v>3.4483333333333337</v>
      </c>
      <c r="I13" s="38">
        <f t="shared" si="0"/>
        <v>13.172222222222222</v>
      </c>
      <c r="J13" s="38">
        <f t="shared" si="0"/>
        <v>71.337777777777788</v>
      </c>
      <c r="K13" s="38">
        <f t="shared" si="0"/>
        <v>6.0077777777777763</v>
      </c>
      <c r="L13" s="38">
        <f t="shared" si="0"/>
        <v>26.986111111111114</v>
      </c>
      <c r="M13" s="38">
        <f t="shared" si="0"/>
        <v>1.787222222222222</v>
      </c>
      <c r="N13" s="38">
        <f t="shared" si="0"/>
        <v>6.2033333333333331</v>
      </c>
      <c r="O13" s="38">
        <f t="shared" si="0"/>
        <v>0.25166666666666671</v>
      </c>
      <c r="P13" s="38">
        <f t="shared" si="0"/>
        <v>0.21777777777777776</v>
      </c>
      <c r="Q13" s="38">
        <f t="shared" si="0"/>
        <v>0.16611111111111113</v>
      </c>
      <c r="R13" s="38">
        <f t="shared" si="0"/>
        <v>1.1533333333333335</v>
      </c>
      <c r="S13" s="38">
        <f t="shared" si="0"/>
        <v>0.10499999999999998</v>
      </c>
      <c r="T13" s="38">
        <f t="shared" si="0"/>
        <v>39.012222222222221</v>
      </c>
      <c r="U13" s="38">
        <f t="shared" si="0"/>
        <v>66.950555555555553</v>
      </c>
      <c r="V13" s="38">
        <f t="shared" si="0"/>
        <v>69.103888888888889</v>
      </c>
      <c r="W13" s="38">
        <f t="shared" si="0"/>
        <v>41.042222222222215</v>
      </c>
      <c r="X13" s="38">
        <f t="shared" si="0"/>
        <v>67.884444444444441</v>
      </c>
    </row>
    <row r="16" spans="1:32" s="9" customFormat="1" x14ac:dyDescent="0.2">
      <c r="A16" s="61"/>
      <c r="B16" s="62"/>
      <c r="C16" s="29"/>
      <c r="D16" s="24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4"/>
      <c r="R16" s="24"/>
      <c r="S16" s="24"/>
      <c r="T16" s="24"/>
      <c r="U16" s="24"/>
      <c r="V16" s="24"/>
      <c r="W16" s="24"/>
      <c r="X16" s="24"/>
      <c r="Y16"/>
      <c r="Z16"/>
      <c r="AA16"/>
      <c r="AB16"/>
      <c r="AC16"/>
      <c r="AD16"/>
      <c r="AE16"/>
      <c r="AF16"/>
    </row>
    <row r="22" spans="1:32" s="9" customFormat="1" ht="14.25" customHeight="1" x14ac:dyDescent="0.2">
      <c r="A22"/>
      <c r="B22" s="17"/>
      <c r="C22" s="29"/>
      <c r="D22" s="24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4"/>
      <c r="R22" s="24"/>
      <c r="S22" s="24"/>
      <c r="T22" s="24"/>
      <c r="U22" s="24"/>
      <c r="V22" s="24"/>
      <c r="W22" s="24"/>
      <c r="X22" s="24"/>
      <c r="Y22"/>
      <c r="Z22"/>
      <c r="AA22"/>
      <c r="AB22"/>
      <c r="AC22"/>
      <c r="AD22"/>
      <c r="AE22"/>
      <c r="AF22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AF56"/>
  <sheetViews>
    <sheetView zoomScale="110" zoomScaleNormal="110"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4" x14ac:dyDescent="0.2"/>
  <cols>
    <col min="1" max="1" width="21.5" style="35" customWidth="1"/>
    <col min="2" max="2" width="17.6640625" style="35" customWidth="1"/>
    <col min="3" max="3" width="5.5" style="51" bestFit="1" customWidth="1"/>
    <col min="4" max="4" width="7.33203125" style="34" bestFit="1" customWidth="1"/>
    <col min="5" max="5" width="5.83203125" style="51" bestFit="1" customWidth="1"/>
    <col min="6" max="6" width="5.5" style="34" bestFit="1" customWidth="1"/>
    <col min="7" max="7" width="8.5" style="34" bestFit="1" customWidth="1"/>
    <col min="8" max="8" width="6.33203125" style="34" bestFit="1" customWidth="1"/>
    <col min="9" max="9" width="11.6640625" style="34" bestFit="1" customWidth="1"/>
    <col min="10" max="10" width="9" style="34" bestFit="1" customWidth="1"/>
    <col min="11" max="11" width="11.33203125" style="34" bestFit="1" customWidth="1"/>
    <col min="12" max="12" width="6.5" style="34" bestFit="1" customWidth="1"/>
    <col min="13" max="13" width="8.83203125" style="34" bestFit="1" customWidth="1"/>
    <col min="14" max="14" width="5.5" style="34" bestFit="1" customWidth="1"/>
    <col min="15" max="19" width="4.5" style="34" bestFit="1" customWidth="1"/>
    <col min="20" max="24" width="5.5" style="34" bestFit="1" customWidth="1"/>
    <col min="25" max="25" width="6.5" style="36" bestFit="1" customWidth="1"/>
    <col min="26" max="26" width="9.1640625" style="35"/>
    <col min="27" max="27" width="19.5" style="35" customWidth="1"/>
    <col min="28" max="16384" width="9.1640625" style="35"/>
  </cols>
  <sheetData>
    <row r="1" spans="1:32" s="33" customFormat="1" x14ac:dyDescent="0.2">
      <c r="A1" s="150" t="s">
        <v>37</v>
      </c>
      <c r="B1" s="150"/>
      <c r="C1" s="150"/>
      <c r="D1" s="150"/>
      <c r="E1" s="150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</row>
    <row r="2" spans="1:32" s="33" customFormat="1" ht="15" customHeight="1" x14ac:dyDescent="0.2">
      <c r="C2" s="148" t="s">
        <v>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32" s="33" customFormat="1" ht="16" x14ac:dyDescent="0.2">
      <c r="A3" s="33" t="s">
        <v>3</v>
      </c>
      <c r="B3" s="33" t="s">
        <v>4</v>
      </c>
      <c r="C3" s="84" t="s">
        <v>93</v>
      </c>
      <c r="D3" s="84" t="s">
        <v>102</v>
      </c>
      <c r="E3" s="84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84" t="s">
        <v>97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</row>
    <row r="4" spans="1:32" s="33" customFormat="1" ht="15" x14ac:dyDescent="0.2">
      <c r="A4" s="39"/>
      <c r="B4" s="39"/>
      <c r="C4" s="149" t="s">
        <v>8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85"/>
      <c r="AA4" s="23"/>
    </row>
    <row r="5" spans="1:32" ht="15" x14ac:dyDescent="0.2">
      <c r="A5" s="40" t="s">
        <v>19</v>
      </c>
      <c r="G5" s="126"/>
      <c r="H5" s="126"/>
      <c r="I5" s="126"/>
      <c r="J5" s="126"/>
      <c r="AA5" s="23"/>
    </row>
    <row r="6" spans="1:32" ht="15" x14ac:dyDescent="0.2">
      <c r="A6" s="2" t="s">
        <v>22</v>
      </c>
      <c r="B6" s="3" t="s">
        <v>23</v>
      </c>
      <c r="C6" s="77">
        <v>9.2633333333333336</v>
      </c>
      <c r="D6" s="7">
        <v>8.6766666666666676</v>
      </c>
      <c r="E6" s="77">
        <v>2.4866666666666668</v>
      </c>
      <c r="F6" s="7">
        <v>38.770000000000003</v>
      </c>
      <c r="G6" s="7">
        <v>55.676666666666669</v>
      </c>
      <c r="H6" s="7">
        <v>4.5433333333333339</v>
      </c>
      <c r="I6" s="7">
        <v>16.959999999999997</v>
      </c>
      <c r="J6" s="7">
        <v>69.466666666666669</v>
      </c>
      <c r="K6" s="7">
        <v>7.9466666666666663</v>
      </c>
      <c r="L6" s="7">
        <v>6.4833333333333343</v>
      </c>
      <c r="M6" s="7">
        <v>0.77333333333333343</v>
      </c>
      <c r="N6" s="7">
        <v>12.016666666666666</v>
      </c>
      <c r="O6" s="7">
        <v>0.26</v>
      </c>
      <c r="P6" s="7">
        <v>0.22333333333333336</v>
      </c>
      <c r="Q6" s="7">
        <v>0.19333333333333333</v>
      </c>
      <c r="R6" s="7">
        <v>2.6300000000000003</v>
      </c>
      <c r="S6" s="7">
        <v>0.15666666666666665</v>
      </c>
      <c r="T6" s="7">
        <v>23.756666666666664</v>
      </c>
      <c r="U6" s="7">
        <v>55.23</v>
      </c>
      <c r="V6" s="7">
        <v>56.053333333333335</v>
      </c>
      <c r="W6" s="7">
        <v>26.349999999999998</v>
      </c>
      <c r="X6" s="7">
        <v>51.736666666666672</v>
      </c>
      <c r="Y6" s="7">
        <v>96.303333333333327</v>
      </c>
      <c r="Z6" s="49"/>
      <c r="AA6" s="23"/>
      <c r="AC6" s="25"/>
      <c r="AD6" s="4"/>
      <c r="AE6" s="27"/>
    </row>
    <row r="7" spans="1:32" ht="15" x14ac:dyDescent="0.2">
      <c r="A7" s="2" t="s">
        <v>15</v>
      </c>
      <c r="B7" s="3" t="s">
        <v>16</v>
      </c>
      <c r="C7" s="77">
        <v>9.4600000000000009</v>
      </c>
      <c r="D7" s="7">
        <v>8.9833333333333343</v>
      </c>
      <c r="E7" s="77">
        <v>2.4633333333333334</v>
      </c>
      <c r="F7" s="7">
        <v>36.06</v>
      </c>
      <c r="G7" s="7">
        <v>52.98</v>
      </c>
      <c r="H7" s="7">
        <v>3.7566666666666664</v>
      </c>
      <c r="I7" s="7">
        <v>16.48</v>
      </c>
      <c r="J7" s="7">
        <v>68.876666666666665</v>
      </c>
      <c r="K7" s="7">
        <v>10.200000000000001</v>
      </c>
      <c r="L7" s="7">
        <v>6.25</v>
      </c>
      <c r="M7" s="7">
        <v>0.79999999999999993</v>
      </c>
      <c r="N7" s="7">
        <v>11.226666666666668</v>
      </c>
      <c r="O7" s="7">
        <v>0.28666666666666668</v>
      </c>
      <c r="P7" s="7">
        <v>0.21</v>
      </c>
      <c r="Q7" s="7">
        <v>0.21</v>
      </c>
      <c r="R7" s="7">
        <v>2.4133333333333336</v>
      </c>
      <c r="S7" s="7">
        <v>0.16</v>
      </c>
      <c r="T7" s="7">
        <v>26.996666666666666</v>
      </c>
      <c r="U7" s="7">
        <v>58.156666666666666</v>
      </c>
      <c r="V7" s="7">
        <v>59.31</v>
      </c>
      <c r="W7" s="7">
        <v>30.426666666666666</v>
      </c>
      <c r="X7" s="7">
        <v>56.163333333333334</v>
      </c>
      <c r="Y7" s="7">
        <v>103.56666666666666</v>
      </c>
      <c r="Z7" s="49"/>
      <c r="AA7" s="23"/>
      <c r="AB7" s="4"/>
      <c r="AC7" s="25"/>
      <c r="AD7" s="4"/>
      <c r="AE7" s="27"/>
    </row>
    <row r="8" spans="1:32" ht="15" x14ac:dyDescent="0.2">
      <c r="A8" s="2" t="s">
        <v>15</v>
      </c>
      <c r="B8" s="3" t="s">
        <v>17</v>
      </c>
      <c r="C8" s="77">
        <v>9.39</v>
      </c>
      <c r="D8" s="7">
        <v>8.9933333333333341</v>
      </c>
      <c r="E8" s="77">
        <v>2.4566666666666666</v>
      </c>
      <c r="F8" s="7">
        <v>36.526666666666671</v>
      </c>
      <c r="G8" s="7">
        <v>54.173333333333325</v>
      </c>
      <c r="H8" s="7">
        <v>4.0166666666666666</v>
      </c>
      <c r="I8" s="7">
        <v>16.64</v>
      </c>
      <c r="J8" s="7">
        <v>69.263333333333335</v>
      </c>
      <c r="K8" s="7">
        <v>10.33</v>
      </c>
      <c r="L8" s="7">
        <v>6.2666666666666666</v>
      </c>
      <c r="M8" s="7">
        <v>0.73999999999999988</v>
      </c>
      <c r="N8" s="7">
        <v>10.853333333333333</v>
      </c>
      <c r="O8" s="7">
        <v>0.27333333333333337</v>
      </c>
      <c r="P8" s="7">
        <v>0.22333333333333336</v>
      </c>
      <c r="Q8" s="7">
        <v>0.18999999999999997</v>
      </c>
      <c r="R8" s="7">
        <v>2.3833333333333333</v>
      </c>
      <c r="S8" s="7">
        <v>0.15000000000000002</v>
      </c>
      <c r="T8" s="7">
        <v>26.3</v>
      </c>
      <c r="U8" s="7">
        <v>57.726666666666667</v>
      </c>
      <c r="V8" s="7">
        <v>58.833333333333336</v>
      </c>
      <c r="W8" s="7">
        <v>29.846666666666664</v>
      </c>
      <c r="X8" s="7">
        <v>55.53</v>
      </c>
      <c r="Y8" s="7">
        <v>101.53666666666668</v>
      </c>
    </row>
    <row r="9" spans="1:32" ht="15" x14ac:dyDescent="0.2">
      <c r="A9" s="42" t="s">
        <v>0</v>
      </c>
      <c r="D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"/>
      <c r="Z9" s="49"/>
      <c r="AA9" s="28"/>
      <c r="AC9" s="25"/>
      <c r="AD9" s="4"/>
      <c r="AE9" s="26"/>
    </row>
    <row r="10" spans="1:32" ht="15" x14ac:dyDescent="0.2">
      <c r="A10" s="2" t="s">
        <v>38</v>
      </c>
      <c r="B10" s="3" t="s">
        <v>39</v>
      </c>
      <c r="C10" s="77">
        <v>10.743333333333334</v>
      </c>
      <c r="D10" s="7">
        <v>10.703333333333333</v>
      </c>
      <c r="E10" s="77">
        <v>2.59</v>
      </c>
      <c r="F10" s="7">
        <v>37.979999999999997</v>
      </c>
      <c r="G10" s="7">
        <v>58.516666666666673</v>
      </c>
      <c r="H10" s="7">
        <v>4.18</v>
      </c>
      <c r="I10" s="7">
        <v>14.486666666666666</v>
      </c>
      <c r="J10" s="7">
        <v>75.239999999999995</v>
      </c>
      <c r="K10" s="7">
        <v>7.5866666666666669</v>
      </c>
      <c r="L10" s="7">
        <v>2.98</v>
      </c>
      <c r="M10" s="7">
        <v>0.73666666666666669</v>
      </c>
      <c r="N10" s="7">
        <v>13.186666666666667</v>
      </c>
      <c r="O10" s="7">
        <v>0.3033333333333334</v>
      </c>
      <c r="P10" s="7">
        <v>0.26</v>
      </c>
      <c r="Q10" s="7">
        <v>0.25333333333333335</v>
      </c>
      <c r="R10" s="7">
        <v>3.2633333333333336</v>
      </c>
      <c r="S10" s="7">
        <v>0.19999999999999998</v>
      </c>
      <c r="T10" s="7">
        <v>18.406666666666666</v>
      </c>
      <c r="U10" s="7">
        <v>54.076666666666661</v>
      </c>
      <c r="V10" s="7">
        <v>54.766666666666673</v>
      </c>
      <c r="W10" s="7">
        <v>25.553333333333331</v>
      </c>
      <c r="X10" s="7">
        <v>50.866666666666667</v>
      </c>
      <c r="Y10" s="7">
        <v>91.50333333333333</v>
      </c>
      <c r="Z10" s="25"/>
      <c r="AA10" s="49"/>
      <c r="AB10"/>
      <c r="AD10" s="25"/>
      <c r="AE10" s="4"/>
      <c r="AF10" s="26"/>
    </row>
    <row r="11" spans="1:32" ht="15" x14ac:dyDescent="0.2">
      <c r="A11" s="2" t="s">
        <v>38</v>
      </c>
      <c r="B11" s="3" t="s">
        <v>40</v>
      </c>
      <c r="C11" s="77">
        <v>10.146666666666667</v>
      </c>
      <c r="D11" s="7">
        <v>9.99</v>
      </c>
      <c r="E11" s="77">
        <v>2.4233333333333333</v>
      </c>
      <c r="F11" s="7">
        <v>41.043333333333337</v>
      </c>
      <c r="G11" s="7">
        <v>61.06</v>
      </c>
      <c r="H11" s="7">
        <v>5.0999999999999996</v>
      </c>
      <c r="I11" s="7">
        <v>17.063333333333333</v>
      </c>
      <c r="J11" s="7">
        <v>72.026666666666657</v>
      </c>
      <c r="K11" s="7">
        <v>6.04</v>
      </c>
      <c r="L11" s="7">
        <v>2.2466666666666666</v>
      </c>
      <c r="M11" s="7">
        <v>0.75666666666666671</v>
      </c>
      <c r="N11" s="7">
        <v>12.219999999999999</v>
      </c>
      <c r="O11" s="7">
        <v>0.25</v>
      </c>
      <c r="P11" s="7">
        <v>0.25666666666666665</v>
      </c>
      <c r="Q11" s="7">
        <v>0.22</v>
      </c>
      <c r="R11" s="7">
        <v>3.1333333333333333</v>
      </c>
      <c r="S11" s="7">
        <v>0.18666666666666668</v>
      </c>
      <c r="T11" s="7">
        <v>17.239999999999998</v>
      </c>
      <c r="U11" s="7">
        <v>52.743333333333339</v>
      </c>
      <c r="V11" s="7">
        <v>53.283333333333331</v>
      </c>
      <c r="W11" s="7">
        <v>23.463333333333335</v>
      </c>
      <c r="X11" s="7">
        <v>48.603333333333332</v>
      </c>
      <c r="Y11" s="7">
        <v>83.7</v>
      </c>
      <c r="Z11" s="23"/>
      <c r="AA11" s="49"/>
      <c r="AB11"/>
      <c r="AD11" s="25"/>
      <c r="AE11" s="4"/>
      <c r="AF11" s="26"/>
    </row>
    <row r="12" spans="1:32" ht="15" x14ac:dyDescent="0.2">
      <c r="A12" s="2" t="s">
        <v>38</v>
      </c>
      <c r="B12" s="3" t="s">
        <v>41</v>
      </c>
      <c r="C12" s="77">
        <v>10.283333333333333</v>
      </c>
      <c r="D12" s="7">
        <v>10.1</v>
      </c>
      <c r="E12" s="77">
        <v>2.58</v>
      </c>
      <c r="F12" s="7">
        <v>41.443333333333335</v>
      </c>
      <c r="G12" s="7">
        <v>61.106666666666662</v>
      </c>
      <c r="H12" s="7">
        <v>5.1466666666666674</v>
      </c>
      <c r="I12" s="7">
        <v>16.636666666666667</v>
      </c>
      <c r="J12" s="7">
        <v>72.75333333333333</v>
      </c>
      <c r="K12" s="7">
        <v>5.7666666666666666</v>
      </c>
      <c r="L12" s="7">
        <v>2.4466666666666668</v>
      </c>
      <c r="M12" s="7">
        <v>0.72333333333333327</v>
      </c>
      <c r="N12" s="7">
        <v>13.030000000000001</v>
      </c>
      <c r="O12" s="7">
        <v>0.26</v>
      </c>
      <c r="P12" s="7">
        <v>0.26</v>
      </c>
      <c r="Q12" s="7">
        <v>0.22666666666666668</v>
      </c>
      <c r="R12" s="7">
        <v>3.313333333333333</v>
      </c>
      <c r="S12" s="7">
        <v>0.19000000000000003</v>
      </c>
      <c r="T12" s="7">
        <v>16.436666666666667</v>
      </c>
      <c r="U12" s="7">
        <v>51.81</v>
      </c>
      <c r="V12" s="7">
        <v>52.243333333333332</v>
      </c>
      <c r="W12" s="7">
        <v>22.183333333333334</v>
      </c>
      <c r="X12" s="7">
        <v>47.23</v>
      </c>
      <c r="Y12" s="7">
        <v>83.7</v>
      </c>
      <c r="Z12" s="23"/>
      <c r="AA12" s="49"/>
      <c r="AB12"/>
      <c r="AD12" s="25"/>
      <c r="AE12" s="4"/>
      <c r="AF12" s="26"/>
    </row>
    <row r="13" spans="1:32" ht="15" x14ac:dyDescent="0.2">
      <c r="A13" s="2" t="s">
        <v>38</v>
      </c>
      <c r="B13" s="3" t="s">
        <v>42</v>
      </c>
      <c r="C13" s="77">
        <v>10.613333333333333</v>
      </c>
      <c r="D13" s="7">
        <v>10.463333333333333</v>
      </c>
      <c r="E13" s="77">
        <v>2.6033333333333335</v>
      </c>
      <c r="F13" s="7">
        <v>41.253333333333337</v>
      </c>
      <c r="G13" s="7">
        <v>61.949999999999996</v>
      </c>
      <c r="H13" s="7">
        <v>5.1366666666666667</v>
      </c>
      <c r="I13" s="7">
        <v>16.52333333333333</v>
      </c>
      <c r="J13" s="7">
        <v>73.303333333333342</v>
      </c>
      <c r="K13" s="7">
        <v>5.6466666666666656</v>
      </c>
      <c r="L13" s="7">
        <v>2.7866666666666666</v>
      </c>
      <c r="M13" s="7">
        <v>0.68333333333333324</v>
      </c>
      <c r="N13" s="7">
        <v>11.973333333333334</v>
      </c>
      <c r="O13" s="7">
        <v>0.26333333333333336</v>
      </c>
      <c r="P13" s="7">
        <v>0.25</v>
      </c>
      <c r="Q13" s="7">
        <v>0.24666666666666667</v>
      </c>
      <c r="R13" s="7">
        <v>3.1266666666666665</v>
      </c>
      <c r="S13" s="7">
        <v>0.18666666666666668</v>
      </c>
      <c r="T13" s="7">
        <v>16.383333333333333</v>
      </c>
      <c r="U13" s="7">
        <v>52.566666666666663</v>
      </c>
      <c r="V13" s="7">
        <v>53.086666666666666</v>
      </c>
      <c r="W13" s="7">
        <v>23.386666666666667</v>
      </c>
      <c r="X13" s="7">
        <v>48.526666666666664</v>
      </c>
      <c r="Y13" s="7">
        <v>82.73</v>
      </c>
      <c r="Z13" s="6"/>
      <c r="AA13" s="49"/>
      <c r="AB13"/>
      <c r="AD13" s="25"/>
      <c r="AE13" s="4"/>
      <c r="AF13" s="26"/>
    </row>
    <row r="14" spans="1:32" ht="15" x14ac:dyDescent="0.2">
      <c r="A14" s="2" t="s">
        <v>22</v>
      </c>
      <c r="B14" s="3" t="s">
        <v>29</v>
      </c>
      <c r="C14" s="77">
        <v>10.703333333333333</v>
      </c>
      <c r="D14" s="7">
        <v>10.536666666666667</v>
      </c>
      <c r="E14" s="77">
        <v>2.5799999999999996</v>
      </c>
      <c r="F14" s="7">
        <v>40.339999999999996</v>
      </c>
      <c r="G14" s="7">
        <v>60.886666666666663</v>
      </c>
      <c r="H14" s="7">
        <v>4.9866666666666672</v>
      </c>
      <c r="I14" s="7">
        <v>17.096666666666668</v>
      </c>
      <c r="J14" s="7">
        <v>71.903333333333336</v>
      </c>
      <c r="K14" s="7">
        <v>5.0366666666666662</v>
      </c>
      <c r="L14" s="7">
        <v>3.4366666666666661</v>
      </c>
      <c r="M14" s="7">
        <v>0.76666666666666661</v>
      </c>
      <c r="N14" s="7">
        <v>12.256666666666668</v>
      </c>
      <c r="O14" s="7">
        <v>0.27</v>
      </c>
      <c r="P14" s="7">
        <v>0.25666666666666665</v>
      </c>
      <c r="Q14" s="7">
        <v>0.24666666666666667</v>
      </c>
      <c r="R14" s="7">
        <v>3.1533333333333338</v>
      </c>
      <c r="S14" s="7">
        <v>0.19999999999999998</v>
      </c>
      <c r="T14" s="7">
        <v>16.966666666666665</v>
      </c>
      <c r="U14" s="7">
        <v>52.916666666666664</v>
      </c>
      <c r="V14" s="7">
        <v>53.476666666666667</v>
      </c>
      <c r="W14" s="7">
        <v>23.909999999999997</v>
      </c>
      <c r="X14" s="7">
        <v>49.093333333333334</v>
      </c>
      <c r="Y14" s="7">
        <v>85.876666666666665</v>
      </c>
      <c r="Z14" s="6"/>
      <c r="AA14"/>
      <c r="AB14"/>
      <c r="AD14" s="25"/>
      <c r="AE14" s="4"/>
      <c r="AF14" s="26"/>
    </row>
    <row r="15" spans="1:32" ht="15" x14ac:dyDescent="0.2">
      <c r="A15" s="42" t="s">
        <v>20</v>
      </c>
      <c r="Y15" s="8"/>
      <c r="Z15" s="49"/>
      <c r="AA15" s="23"/>
      <c r="AC15" s="25"/>
      <c r="AD15" s="4"/>
      <c r="AE15" s="26"/>
    </row>
    <row r="16" spans="1:32" ht="15" x14ac:dyDescent="0.2">
      <c r="A16" s="26" t="s">
        <v>13</v>
      </c>
      <c r="B16" s="19" t="s">
        <v>43</v>
      </c>
      <c r="C16" s="77">
        <v>9.4766666666666666</v>
      </c>
      <c r="D16" s="7">
        <v>9.1366666666666685</v>
      </c>
      <c r="E16" s="77">
        <v>2.5933333333333333</v>
      </c>
      <c r="F16" s="7">
        <v>40.373333333333335</v>
      </c>
      <c r="G16" s="7">
        <v>57.29666666666666</v>
      </c>
      <c r="H16" s="7">
        <v>4.1033333333333326</v>
      </c>
      <c r="I16" s="7">
        <v>17.076666666666664</v>
      </c>
      <c r="J16" s="7">
        <v>70.22</v>
      </c>
      <c r="K16" s="7">
        <v>9.4533333333333331</v>
      </c>
      <c r="L16" s="7">
        <v>2.3299999999999996</v>
      </c>
      <c r="M16" s="7">
        <v>0.73666666666666669</v>
      </c>
      <c r="N16" s="7">
        <v>13.719999999999999</v>
      </c>
      <c r="O16" s="7">
        <v>0.26333333333333336</v>
      </c>
      <c r="P16" s="7">
        <v>0.24666666666666667</v>
      </c>
      <c r="Q16" s="7">
        <v>0.16333333333333333</v>
      </c>
      <c r="R16" s="7">
        <v>3.1333333333333333</v>
      </c>
      <c r="S16" s="7">
        <v>0.16333333333333333</v>
      </c>
      <c r="T16" s="7">
        <v>20.363333333333333</v>
      </c>
      <c r="U16" s="7">
        <v>53.949999999999996</v>
      </c>
      <c r="V16" s="7">
        <v>54.626666666666665</v>
      </c>
      <c r="W16" s="7">
        <v>24.773333333333337</v>
      </c>
      <c r="X16" s="7">
        <v>50.023333333333333</v>
      </c>
      <c r="Y16" s="7">
        <v>90.17</v>
      </c>
      <c r="Z16"/>
      <c r="AB16" s="25"/>
      <c r="AC16" s="4"/>
      <c r="AD16" s="26"/>
    </row>
    <row r="17" spans="1:30" ht="15" x14ac:dyDescent="0.2">
      <c r="A17" s="26" t="s">
        <v>13</v>
      </c>
      <c r="B17" s="19" t="s">
        <v>44</v>
      </c>
      <c r="C17" s="77">
        <v>11.013333333333335</v>
      </c>
      <c r="D17" s="7">
        <v>10.696666666666667</v>
      </c>
      <c r="E17" s="77">
        <v>2.7666666666666671</v>
      </c>
      <c r="F17" s="7">
        <v>40.216666666666661</v>
      </c>
      <c r="G17" s="7">
        <v>57.553333333333342</v>
      </c>
      <c r="H17" s="7">
        <v>3.8900000000000006</v>
      </c>
      <c r="I17" s="7">
        <v>15.453333333333333</v>
      </c>
      <c r="J17" s="7">
        <v>73.149999999999991</v>
      </c>
      <c r="K17" s="7">
        <v>5.8133333333333335</v>
      </c>
      <c r="L17" s="7">
        <v>1.3866666666666667</v>
      </c>
      <c r="M17" s="7">
        <v>0.77333333333333343</v>
      </c>
      <c r="N17" s="7">
        <v>14.106666666666667</v>
      </c>
      <c r="O17" s="7">
        <v>0.29000000000000004</v>
      </c>
      <c r="P17" s="7">
        <v>0.26333333333333336</v>
      </c>
      <c r="Q17" s="7">
        <v>0.19000000000000003</v>
      </c>
      <c r="R17" s="7">
        <v>3.0766666666666667</v>
      </c>
      <c r="S17" s="7">
        <v>0.19666666666666668</v>
      </c>
      <c r="T17" s="7">
        <v>18.320000000000004</v>
      </c>
      <c r="U17" s="7">
        <v>53.836666666666673</v>
      </c>
      <c r="V17" s="7">
        <v>54.5</v>
      </c>
      <c r="W17" s="7">
        <v>25.256666666666664</v>
      </c>
      <c r="X17" s="7">
        <v>50.54666666666666</v>
      </c>
      <c r="Y17" s="7">
        <v>90.896666666666661</v>
      </c>
      <c r="Z17"/>
      <c r="AB17" s="25"/>
      <c r="AC17" s="4"/>
      <c r="AD17" s="26"/>
    </row>
    <row r="18" spans="1:30" ht="15" x14ac:dyDescent="0.2">
      <c r="A18" s="26" t="s">
        <v>13</v>
      </c>
      <c r="B18" s="19" t="s">
        <v>45</v>
      </c>
      <c r="C18" s="77">
        <v>9.9633333333333329</v>
      </c>
      <c r="D18" s="7">
        <v>9.5733333333333324</v>
      </c>
      <c r="E18" s="77">
        <v>2.54</v>
      </c>
      <c r="F18" s="7">
        <v>38.93</v>
      </c>
      <c r="G18" s="7">
        <v>55.76</v>
      </c>
      <c r="H18" s="7">
        <v>4.34</v>
      </c>
      <c r="I18" s="7">
        <v>16.696666666666669</v>
      </c>
      <c r="J18" s="7">
        <v>69.976666666666674</v>
      </c>
      <c r="K18" s="7">
        <v>8.0566666666666666</v>
      </c>
      <c r="L18" s="7">
        <v>4.8366666666666669</v>
      </c>
      <c r="M18" s="7">
        <v>0.81666666666666676</v>
      </c>
      <c r="N18" s="7">
        <v>13.153333333333334</v>
      </c>
      <c r="O18" s="7">
        <v>0.29333333333333339</v>
      </c>
      <c r="P18" s="7">
        <v>0.25333333333333335</v>
      </c>
      <c r="Q18" s="7">
        <v>0.19000000000000003</v>
      </c>
      <c r="R18" s="7">
        <v>2.9566666666666666</v>
      </c>
      <c r="S18" s="7">
        <v>0.17666666666666667</v>
      </c>
      <c r="T18" s="7">
        <v>21.846666666666668</v>
      </c>
      <c r="U18" s="7">
        <v>54.543333333333329</v>
      </c>
      <c r="V18" s="7">
        <v>55.286666666666669</v>
      </c>
      <c r="W18" s="7">
        <v>25.77</v>
      </c>
      <c r="X18" s="7">
        <v>51.106666666666662</v>
      </c>
      <c r="Y18" s="7">
        <v>95.773333333333326</v>
      </c>
      <c r="Z18"/>
      <c r="AB18" s="25"/>
      <c r="AC18" s="4"/>
      <c r="AD18" s="26"/>
    </row>
    <row r="19" spans="1:30" ht="15" x14ac:dyDescent="0.2">
      <c r="A19" s="3" t="s">
        <v>13</v>
      </c>
      <c r="B19" s="19" t="s">
        <v>46</v>
      </c>
      <c r="C19" s="77">
        <v>10.403333333333334</v>
      </c>
      <c r="D19" s="7">
        <v>9.793333333333333</v>
      </c>
      <c r="E19" s="77">
        <v>2.8733333333333335</v>
      </c>
      <c r="F19" s="7">
        <v>40.203333333333326</v>
      </c>
      <c r="G19" s="7">
        <v>56.283333333333331</v>
      </c>
      <c r="H19" s="7">
        <v>4.1066666666666665</v>
      </c>
      <c r="I19" s="7">
        <v>16.27</v>
      </c>
      <c r="J19" s="7">
        <v>71.096666666666678</v>
      </c>
      <c r="K19" s="7">
        <v>6.7133333333333338</v>
      </c>
      <c r="L19" s="7">
        <v>3.0466666666666669</v>
      </c>
      <c r="M19" s="7">
        <v>0.73999999999999988</v>
      </c>
      <c r="N19" s="7">
        <v>14.586666666666668</v>
      </c>
      <c r="O19" s="7">
        <v>0.3133333333333333</v>
      </c>
      <c r="P19" s="7">
        <v>0.26</v>
      </c>
      <c r="Q19" s="7">
        <v>0.19999999999999998</v>
      </c>
      <c r="R19" s="7">
        <v>3.2566666666666664</v>
      </c>
      <c r="S19" s="7">
        <v>0.19000000000000003</v>
      </c>
      <c r="T19" s="7">
        <v>19.86</v>
      </c>
      <c r="U19" s="7">
        <v>53.206666666666671</v>
      </c>
      <c r="V19" s="7">
        <v>53.79666666666666</v>
      </c>
      <c r="W19" s="7">
        <v>24.036666666666665</v>
      </c>
      <c r="X19" s="7">
        <v>49.23</v>
      </c>
      <c r="Y19" s="7">
        <v>92.74</v>
      </c>
      <c r="Z19"/>
      <c r="AB19" s="25"/>
      <c r="AC19" s="4"/>
      <c r="AD19" s="26"/>
    </row>
    <row r="20" spans="1:30" ht="15" x14ac:dyDescent="0.2">
      <c r="A20" s="3" t="s">
        <v>13</v>
      </c>
      <c r="B20" s="19" t="s">
        <v>27</v>
      </c>
      <c r="C20" s="77">
        <v>11.233333333333334</v>
      </c>
      <c r="D20" s="7">
        <v>11.003333333333336</v>
      </c>
      <c r="E20" s="77">
        <v>2.81</v>
      </c>
      <c r="F20" s="7">
        <v>39.446666666666665</v>
      </c>
      <c r="G20" s="7">
        <v>57.196666666666665</v>
      </c>
      <c r="H20" s="7">
        <v>3.793333333333333</v>
      </c>
      <c r="I20" s="7">
        <v>15.840000000000002</v>
      </c>
      <c r="J20" s="7">
        <v>72.260000000000005</v>
      </c>
      <c r="K20" s="7">
        <v>5.2700000000000005</v>
      </c>
      <c r="L20" s="7">
        <v>1.83</v>
      </c>
      <c r="M20" s="7">
        <v>0.81</v>
      </c>
      <c r="N20" s="7">
        <v>13.926666666666668</v>
      </c>
      <c r="O20" s="7">
        <v>0.29333333333333339</v>
      </c>
      <c r="P20" s="7">
        <v>0.25333333333333335</v>
      </c>
      <c r="Q20" s="7">
        <v>0.19333333333333336</v>
      </c>
      <c r="R20" s="7">
        <v>3.1166666666666667</v>
      </c>
      <c r="S20" s="7">
        <v>0.20666666666666667</v>
      </c>
      <c r="T20" s="7">
        <v>18.643333333333334</v>
      </c>
      <c r="U20" s="7">
        <v>54.373333333333335</v>
      </c>
      <c r="V20" s="7">
        <v>55.096666666666664</v>
      </c>
      <c r="W20" s="7">
        <v>26.096666666666664</v>
      </c>
      <c r="X20" s="7">
        <v>51.456666666666671</v>
      </c>
      <c r="Y20" s="7">
        <v>92.686666666666667</v>
      </c>
      <c r="Z20"/>
      <c r="AB20" s="25"/>
      <c r="AC20" s="4"/>
      <c r="AD20" s="26"/>
    </row>
    <row r="21" spans="1:30" ht="15" x14ac:dyDescent="0.2">
      <c r="A21" s="2" t="s">
        <v>31</v>
      </c>
      <c r="B21" s="3" t="s">
        <v>47</v>
      </c>
      <c r="C21" s="77">
        <v>11.176666666666668</v>
      </c>
      <c r="D21" s="7">
        <v>10.756666666666666</v>
      </c>
      <c r="E21" s="77">
        <v>2.92</v>
      </c>
      <c r="F21" s="7">
        <v>41.919999999999995</v>
      </c>
      <c r="G21" s="7">
        <v>57.723333333333336</v>
      </c>
      <c r="H21" s="7">
        <v>4.34</v>
      </c>
      <c r="I21" s="7">
        <v>16.63</v>
      </c>
      <c r="J21" s="7">
        <v>71.176666666666662</v>
      </c>
      <c r="K21" s="7">
        <v>4.8866666666666667</v>
      </c>
      <c r="L21" s="7">
        <v>1.4066666666666665</v>
      </c>
      <c r="M21" s="7">
        <v>0.71333333333333337</v>
      </c>
      <c r="N21" s="7">
        <v>15.543333333333335</v>
      </c>
      <c r="O21" s="7">
        <v>0.28666666666666668</v>
      </c>
      <c r="P21" s="7">
        <v>0.29333333333333339</v>
      </c>
      <c r="Q21" s="7">
        <v>0.20000000000000004</v>
      </c>
      <c r="R21" s="7">
        <v>3.6366666666666667</v>
      </c>
      <c r="S21" s="7">
        <v>0.20333333333333337</v>
      </c>
      <c r="T21" s="7">
        <v>16.763333333333335</v>
      </c>
      <c r="U21" s="7">
        <v>51.5</v>
      </c>
      <c r="V21" s="7">
        <v>51.896666666666668</v>
      </c>
      <c r="W21" s="7">
        <v>22.060000000000002</v>
      </c>
      <c r="X21" s="7">
        <v>47.093333333333334</v>
      </c>
      <c r="Y21" s="7">
        <v>87.946666666666658</v>
      </c>
      <c r="Z21" s="23"/>
      <c r="AB21" s="25"/>
      <c r="AC21" s="4"/>
      <c r="AD21" s="26"/>
    </row>
    <row r="22" spans="1:30" ht="15" x14ac:dyDescent="0.2">
      <c r="A22" s="2" t="s">
        <v>31</v>
      </c>
      <c r="B22" s="3" t="s">
        <v>30</v>
      </c>
      <c r="C22" s="77">
        <v>9.58</v>
      </c>
      <c r="D22" s="7">
        <v>8.9733333333333345</v>
      </c>
      <c r="E22" s="77">
        <v>2.5533333333333332</v>
      </c>
      <c r="F22" s="7">
        <v>39.85</v>
      </c>
      <c r="G22" s="7">
        <v>55.879999999999995</v>
      </c>
      <c r="H22" s="7">
        <v>4.996666666666667</v>
      </c>
      <c r="I22" s="7">
        <v>16.996666666666666</v>
      </c>
      <c r="J22" s="7">
        <v>69.463333333333352</v>
      </c>
      <c r="K22" s="7">
        <v>6.0966666666666667</v>
      </c>
      <c r="L22" s="7">
        <v>6.4466666666666663</v>
      </c>
      <c r="M22" s="7">
        <v>0.83333333333333337</v>
      </c>
      <c r="N22" s="7">
        <v>13.586666666666666</v>
      </c>
      <c r="O22" s="7">
        <v>0.27666666666666667</v>
      </c>
      <c r="P22" s="7">
        <v>0.24</v>
      </c>
      <c r="Q22" s="7">
        <v>0.18333333333333332</v>
      </c>
      <c r="R22" s="7">
        <v>2.8466666666666662</v>
      </c>
      <c r="S22" s="7">
        <v>0.17</v>
      </c>
      <c r="T22" s="7">
        <v>21.673333333333332</v>
      </c>
      <c r="U22" s="7">
        <v>52.936666666666667</v>
      </c>
      <c r="V22" s="7">
        <v>53.49666666666667</v>
      </c>
      <c r="W22" s="7">
        <v>23.346666666666668</v>
      </c>
      <c r="X22" s="7">
        <v>48.486666666666657</v>
      </c>
      <c r="Y22" s="7">
        <v>93.649999999999991</v>
      </c>
      <c r="Z22" s="23"/>
      <c r="AB22" s="25"/>
      <c r="AC22" s="4"/>
      <c r="AD22" s="26"/>
    </row>
    <row r="23" spans="1:30" ht="15" x14ac:dyDescent="0.2">
      <c r="A23" s="2" t="s">
        <v>31</v>
      </c>
      <c r="B23" s="3" t="s">
        <v>48</v>
      </c>
      <c r="C23" s="77">
        <v>8.8366666666666678</v>
      </c>
      <c r="D23" s="7">
        <v>8.3933333333333326</v>
      </c>
      <c r="E23" s="77">
        <v>2.33</v>
      </c>
      <c r="F23" s="7">
        <v>43.180000000000007</v>
      </c>
      <c r="G23" s="7">
        <v>61.343333333333334</v>
      </c>
      <c r="H23" s="7">
        <v>5.8566666666666665</v>
      </c>
      <c r="I23" s="7">
        <v>20.323333333333334</v>
      </c>
      <c r="J23" s="7">
        <v>66.81</v>
      </c>
      <c r="K23" s="7">
        <v>5.7666666666666657</v>
      </c>
      <c r="L23" s="7">
        <v>4.796666666666666</v>
      </c>
      <c r="M23" s="7">
        <v>0.66333333333333344</v>
      </c>
      <c r="N23" s="7">
        <v>11.530000000000001</v>
      </c>
      <c r="O23" s="7">
        <v>0.24333333333333332</v>
      </c>
      <c r="P23" s="7">
        <v>0.21</v>
      </c>
      <c r="Q23" s="7">
        <v>0.16666666666666666</v>
      </c>
      <c r="R23" s="7">
        <v>2.4066666666666667</v>
      </c>
      <c r="S23" s="7">
        <v>0.15000000000000002</v>
      </c>
      <c r="T23" s="7">
        <v>18.956666666666667</v>
      </c>
      <c r="U23" s="7">
        <v>51.9</v>
      </c>
      <c r="V23" s="7">
        <v>52.339999999999996</v>
      </c>
      <c r="W23" s="7">
        <v>21.636666666666667</v>
      </c>
      <c r="X23" s="7">
        <v>46.636666666666663</v>
      </c>
      <c r="Y23" s="7">
        <v>81.843333333333348</v>
      </c>
      <c r="Z23" s="23"/>
      <c r="AB23" s="25"/>
      <c r="AC23" s="4"/>
      <c r="AD23" s="26"/>
    </row>
    <row r="24" spans="1:30" ht="15" x14ac:dyDescent="0.2">
      <c r="A24" s="28" t="s">
        <v>49</v>
      </c>
      <c r="B24" s="19" t="s">
        <v>50</v>
      </c>
      <c r="C24" s="77">
        <v>8.2766666666666655</v>
      </c>
      <c r="D24" s="7">
        <v>7.7700000000000005</v>
      </c>
      <c r="E24" s="77">
        <v>2.3633333333333333</v>
      </c>
      <c r="F24" s="7">
        <v>41.683333333333337</v>
      </c>
      <c r="G24" s="7">
        <v>59.919999999999995</v>
      </c>
      <c r="H24" s="7">
        <v>5.0666666666666673</v>
      </c>
      <c r="I24" s="7">
        <v>19.016666666666666</v>
      </c>
      <c r="J24" s="7">
        <v>68.223333333333343</v>
      </c>
      <c r="K24" s="7">
        <v>9.3866666666666649</v>
      </c>
      <c r="L24" s="7">
        <v>3.5733333333333328</v>
      </c>
      <c r="M24" s="7">
        <v>0.66999999999999993</v>
      </c>
      <c r="N24" s="7">
        <v>12.433333333333332</v>
      </c>
      <c r="O24" s="7">
        <v>0.24</v>
      </c>
      <c r="P24" s="7">
        <v>0.21666666666666667</v>
      </c>
      <c r="Q24" s="7">
        <v>0.16333333333333333</v>
      </c>
      <c r="R24" s="7">
        <v>2.8900000000000006</v>
      </c>
      <c r="S24" s="7">
        <v>0.14000000000000001</v>
      </c>
      <c r="T24" s="7">
        <v>20.063333333333333</v>
      </c>
      <c r="U24" s="7">
        <v>52.713333333333331</v>
      </c>
      <c r="V24" s="7">
        <v>53.24666666666667</v>
      </c>
      <c r="W24" s="7">
        <v>22.516666666666666</v>
      </c>
      <c r="X24" s="7">
        <v>47.586666666666666</v>
      </c>
      <c r="Y24" s="7">
        <v>85.37</v>
      </c>
      <c r="Z24" s="23"/>
      <c r="AB24" s="25"/>
      <c r="AC24" s="4"/>
      <c r="AD24" s="26"/>
    </row>
    <row r="25" spans="1:30" ht="15" x14ac:dyDescent="0.2">
      <c r="A25" s="2" t="s">
        <v>38</v>
      </c>
      <c r="B25" s="3">
        <v>5618</v>
      </c>
      <c r="C25" s="77">
        <v>10.673333333333334</v>
      </c>
      <c r="D25" s="7">
        <v>10.603333333333333</v>
      </c>
      <c r="E25" s="77">
        <v>2.5166666666666671</v>
      </c>
      <c r="F25" s="7">
        <v>38.016666666666673</v>
      </c>
      <c r="G25" s="7">
        <v>57.169999999999995</v>
      </c>
      <c r="H25" s="7">
        <v>3.6566666666666663</v>
      </c>
      <c r="I25" s="7">
        <v>15.383333333333333</v>
      </c>
      <c r="J25" s="7">
        <v>73.089999999999989</v>
      </c>
      <c r="K25" s="7">
        <v>6.7399999999999993</v>
      </c>
      <c r="L25" s="7">
        <v>2.4966666666666666</v>
      </c>
      <c r="M25" s="7">
        <v>0.85333333333333339</v>
      </c>
      <c r="N25" s="7">
        <v>12.846666666666666</v>
      </c>
      <c r="O25" s="7">
        <v>0.27</v>
      </c>
      <c r="P25" s="7">
        <v>0.25333333333333335</v>
      </c>
      <c r="Q25" s="7">
        <v>0.18333333333333335</v>
      </c>
      <c r="R25" s="7">
        <v>2.8333333333333335</v>
      </c>
      <c r="S25" s="7">
        <v>0.19000000000000003</v>
      </c>
      <c r="T25" s="7">
        <v>19.973333333333333</v>
      </c>
      <c r="U25" s="7">
        <v>55.813333333333333</v>
      </c>
      <c r="V25" s="7">
        <v>56.699999999999996</v>
      </c>
      <c r="W25" s="7">
        <v>27.896666666666665</v>
      </c>
      <c r="X25" s="7">
        <v>53.406666666666666</v>
      </c>
      <c r="Y25" s="7">
        <v>94.226666666666645</v>
      </c>
      <c r="Z25" s="23"/>
      <c r="AB25" s="25"/>
      <c r="AC25" s="4"/>
      <c r="AD25" s="26"/>
    </row>
    <row r="26" spans="1:30" ht="15" x14ac:dyDescent="0.2">
      <c r="A26" s="2" t="s">
        <v>38</v>
      </c>
      <c r="B26" s="3">
        <v>5619</v>
      </c>
      <c r="C26" s="77">
        <v>10.383333333333333</v>
      </c>
      <c r="D26" s="7">
        <v>10.306666666666667</v>
      </c>
      <c r="E26" s="77">
        <v>2.2899999999999996</v>
      </c>
      <c r="F26" s="7">
        <v>35.54</v>
      </c>
      <c r="G26" s="7">
        <v>53.076666666666675</v>
      </c>
      <c r="H26" s="7">
        <v>3.2966666666666669</v>
      </c>
      <c r="I26" s="7">
        <v>14.61</v>
      </c>
      <c r="J26" s="7">
        <v>72.436666666666667</v>
      </c>
      <c r="K26" s="7">
        <v>10.153333333333334</v>
      </c>
      <c r="L26" s="7">
        <v>4.4633333333333338</v>
      </c>
      <c r="M26" s="7">
        <v>0.84333333333333327</v>
      </c>
      <c r="N26" s="7">
        <v>12.663333333333334</v>
      </c>
      <c r="O26" s="7">
        <v>0.29333333333333333</v>
      </c>
      <c r="P26" s="7">
        <v>0.23333333333333331</v>
      </c>
      <c r="Q26" s="7">
        <v>0.20000000000000004</v>
      </c>
      <c r="R26" s="7">
        <v>2.4633333333333334</v>
      </c>
      <c r="S26" s="7">
        <v>0.18000000000000002</v>
      </c>
      <c r="T26" s="7">
        <v>24.323333333333334</v>
      </c>
      <c r="U26" s="7">
        <v>57.81</v>
      </c>
      <c r="V26" s="7">
        <v>58.926666666666669</v>
      </c>
      <c r="W26" s="7">
        <v>30.496666666666666</v>
      </c>
      <c r="X26" s="7">
        <v>56.236666666666657</v>
      </c>
      <c r="Y26" s="7">
        <v>104.10666666666667</v>
      </c>
      <c r="Z26" s="23"/>
      <c r="AB26" s="25"/>
      <c r="AC26" s="4"/>
      <c r="AD26" s="26"/>
    </row>
    <row r="27" spans="1:30" ht="15" x14ac:dyDescent="0.2">
      <c r="A27" s="2" t="s">
        <v>38</v>
      </c>
      <c r="B27" s="3" t="s">
        <v>51</v>
      </c>
      <c r="C27" s="77">
        <v>10.803333333333333</v>
      </c>
      <c r="D27" s="7">
        <v>10.703333333333333</v>
      </c>
      <c r="E27" s="77">
        <v>2.4866666666666668</v>
      </c>
      <c r="F27" s="7">
        <v>37.609999999999992</v>
      </c>
      <c r="G27" s="7">
        <v>57.333333333333336</v>
      </c>
      <c r="H27" s="7">
        <v>3.5466666666666669</v>
      </c>
      <c r="I27" s="7">
        <v>15.796666666666667</v>
      </c>
      <c r="J27" s="7">
        <v>72.430000000000007</v>
      </c>
      <c r="K27" s="7">
        <v>7.419999999999999</v>
      </c>
      <c r="L27" s="7">
        <v>1.8833333333333335</v>
      </c>
      <c r="M27" s="7">
        <v>0.87</v>
      </c>
      <c r="N27" s="7">
        <v>12.85</v>
      </c>
      <c r="O27" s="7">
        <v>0.24</v>
      </c>
      <c r="P27" s="7">
        <v>0.24666666666666667</v>
      </c>
      <c r="Q27" s="7">
        <v>0.18000000000000002</v>
      </c>
      <c r="R27" s="7">
        <v>2.7266666666666666</v>
      </c>
      <c r="S27" s="7">
        <v>0.19333333333333333</v>
      </c>
      <c r="T27" s="7">
        <v>19.63</v>
      </c>
      <c r="U27" s="7">
        <v>55.97</v>
      </c>
      <c r="V27" s="7">
        <v>56.876666666666665</v>
      </c>
      <c r="W27" s="7">
        <v>28.166666666666668</v>
      </c>
      <c r="X27" s="7">
        <v>53.696666666666665</v>
      </c>
      <c r="Y27" s="7">
        <v>94.71</v>
      </c>
      <c r="Z27" s="6"/>
      <c r="AA27"/>
      <c r="AB27" s="25"/>
      <c r="AC27" s="4"/>
      <c r="AD27" s="26"/>
    </row>
    <row r="28" spans="1:30" ht="15" x14ac:dyDescent="0.2">
      <c r="A28" s="2" t="s">
        <v>38</v>
      </c>
      <c r="B28" s="3" t="s">
        <v>52</v>
      </c>
      <c r="C28" s="77">
        <v>10.08</v>
      </c>
      <c r="D28" s="7">
        <v>9.8533333333333335</v>
      </c>
      <c r="E28" s="77">
        <v>2.5133333333333336</v>
      </c>
      <c r="F28" s="7">
        <v>38.619999999999997</v>
      </c>
      <c r="G28" s="7">
        <v>56.74666666666667</v>
      </c>
      <c r="H28" s="7">
        <v>3.7366666666666668</v>
      </c>
      <c r="I28" s="7">
        <v>16.763333333333335</v>
      </c>
      <c r="J28" s="7">
        <v>70.38000000000001</v>
      </c>
      <c r="K28" s="7">
        <v>7.28</v>
      </c>
      <c r="L28" s="7">
        <v>2.8733333333333331</v>
      </c>
      <c r="M28" s="7">
        <v>0.77666666666666673</v>
      </c>
      <c r="N28" s="7">
        <v>12.893333333333333</v>
      </c>
      <c r="O28" s="7">
        <v>0.27</v>
      </c>
      <c r="P28" s="7">
        <v>0.24</v>
      </c>
      <c r="Q28" s="7">
        <v>0.18000000000000002</v>
      </c>
      <c r="R28" s="7">
        <v>2.6999999999999997</v>
      </c>
      <c r="S28" s="7">
        <v>0.18333333333333335</v>
      </c>
      <c r="T28" s="7">
        <v>21.016666666666666</v>
      </c>
      <c r="U28" s="7">
        <v>55.596666666666664</v>
      </c>
      <c r="V28" s="7">
        <v>56.46</v>
      </c>
      <c r="W28" s="7">
        <v>27.296666666666667</v>
      </c>
      <c r="X28" s="7">
        <v>52.75333333333333</v>
      </c>
      <c r="Y28" s="7">
        <v>93.8</v>
      </c>
      <c r="Z28" s="23"/>
      <c r="AB28" s="25"/>
      <c r="AC28" s="4"/>
      <c r="AD28" s="26"/>
    </row>
    <row r="29" spans="1:30" ht="15" x14ac:dyDescent="0.2">
      <c r="A29" s="2" t="s">
        <v>22</v>
      </c>
      <c r="B29" s="3" t="s">
        <v>53</v>
      </c>
      <c r="C29" s="77">
        <v>11.040000000000001</v>
      </c>
      <c r="D29" s="7">
        <v>10.396666666666667</v>
      </c>
      <c r="E29" s="77">
        <v>2.98</v>
      </c>
      <c r="F29" s="7">
        <v>42.276666666666664</v>
      </c>
      <c r="G29" s="7">
        <v>56.756666666666668</v>
      </c>
      <c r="H29" s="7">
        <v>4.0199999999999996</v>
      </c>
      <c r="I29" s="7">
        <v>16.970000000000002</v>
      </c>
      <c r="J29" s="7">
        <v>70.106666666666669</v>
      </c>
      <c r="K29" s="7">
        <v>4.4733333333333336</v>
      </c>
      <c r="L29" s="7">
        <v>2.0033333333333334</v>
      </c>
      <c r="M29" s="7">
        <v>0.57999999999999996</v>
      </c>
      <c r="N29" s="7">
        <v>16.553333333333331</v>
      </c>
      <c r="O29" s="7">
        <v>0.29333333333333339</v>
      </c>
      <c r="P29" s="7">
        <v>0.30333333333333329</v>
      </c>
      <c r="Q29" s="7">
        <v>0.16666666666666666</v>
      </c>
      <c r="R29" s="7">
        <v>3.66</v>
      </c>
      <c r="S29" s="7">
        <v>0.21</v>
      </c>
      <c r="T29" s="7">
        <v>17.05</v>
      </c>
      <c r="U29" s="7">
        <v>51.043333333333329</v>
      </c>
      <c r="V29" s="7">
        <v>51.390000000000008</v>
      </c>
      <c r="W29" s="7">
        <v>21.286666666666665</v>
      </c>
      <c r="X29" s="7">
        <v>46.263333333333328</v>
      </c>
      <c r="Y29" s="7">
        <v>88.5</v>
      </c>
      <c r="Z29" s="23"/>
      <c r="AB29" s="25"/>
      <c r="AC29" s="4"/>
      <c r="AD29" s="26"/>
    </row>
    <row r="30" spans="1:30" ht="15" x14ac:dyDescent="0.2">
      <c r="A30" s="2" t="s">
        <v>22</v>
      </c>
      <c r="B30" s="3" t="s">
        <v>54</v>
      </c>
      <c r="C30" s="77">
        <v>7.9066666666666663</v>
      </c>
      <c r="D30" s="7">
        <v>7.3499999999999988</v>
      </c>
      <c r="E30" s="77">
        <v>2.4500000000000002</v>
      </c>
      <c r="F30" s="7">
        <v>44.873333333333335</v>
      </c>
      <c r="G30" s="7">
        <v>66.373333333333321</v>
      </c>
      <c r="H30" s="7">
        <v>5.6566666666666663</v>
      </c>
      <c r="I30" s="7">
        <v>21.66333333333333</v>
      </c>
      <c r="J30" s="7">
        <v>67.350000000000009</v>
      </c>
      <c r="K30" s="7">
        <v>6.32</v>
      </c>
      <c r="L30" s="7">
        <v>1.6733333333333331</v>
      </c>
      <c r="M30" s="7">
        <v>0.49666666666666665</v>
      </c>
      <c r="N30" s="7">
        <v>10.63</v>
      </c>
      <c r="O30" s="7">
        <v>0.24</v>
      </c>
      <c r="P30" s="7">
        <v>0.18000000000000002</v>
      </c>
      <c r="Q30" s="7">
        <v>0.13666666666666669</v>
      </c>
      <c r="R30" s="7">
        <v>2.64</v>
      </c>
      <c r="S30" s="7">
        <v>0.13666666666666669</v>
      </c>
      <c r="T30" s="7">
        <v>16.043333333333333</v>
      </c>
      <c r="U30" s="7">
        <v>51.48</v>
      </c>
      <c r="V30" s="7">
        <v>51.876666666666665</v>
      </c>
      <c r="W30" s="7">
        <v>20.616666666666667</v>
      </c>
      <c r="X30" s="7">
        <v>45.54666666666666</v>
      </c>
      <c r="Y30" s="7">
        <v>73.036666666666676</v>
      </c>
      <c r="Z30" s="23"/>
      <c r="AB30" s="25"/>
      <c r="AC30" s="4"/>
      <c r="AD30" s="26"/>
    </row>
    <row r="31" spans="1:30" ht="15" x14ac:dyDescent="0.2">
      <c r="A31" s="2" t="s">
        <v>22</v>
      </c>
      <c r="B31" s="3" t="s">
        <v>36</v>
      </c>
      <c r="C31" s="77">
        <v>9.2366666666666664</v>
      </c>
      <c r="D31" s="7">
        <v>8.586666666666666</v>
      </c>
      <c r="E31" s="77">
        <v>2.6999999999999997</v>
      </c>
      <c r="F31" s="7">
        <v>44.143333333333338</v>
      </c>
      <c r="G31" s="7">
        <v>62.48</v>
      </c>
      <c r="H31" s="7">
        <v>4.9066666666666672</v>
      </c>
      <c r="I31" s="7">
        <v>19.526666666666667</v>
      </c>
      <c r="J31" s="7">
        <v>68.74666666666667</v>
      </c>
      <c r="K31" s="7">
        <v>5.3166666666666664</v>
      </c>
      <c r="L31" s="7">
        <v>1.78</v>
      </c>
      <c r="M31" s="7">
        <v>0.56666666666666654</v>
      </c>
      <c r="N31" s="7">
        <v>13.546666666666667</v>
      </c>
      <c r="O31" s="7">
        <v>0.24</v>
      </c>
      <c r="P31" s="7">
        <v>0.24666666666666667</v>
      </c>
      <c r="Q31" s="7">
        <v>0.14000000000000001</v>
      </c>
      <c r="R31" s="7">
        <v>3.1799999999999997</v>
      </c>
      <c r="S31" s="7">
        <v>0.17333333333333334</v>
      </c>
      <c r="T31" s="7">
        <v>15.87</v>
      </c>
      <c r="U31" s="7">
        <v>50.946666666666665</v>
      </c>
      <c r="V31" s="7">
        <v>51.28</v>
      </c>
      <c r="W31" s="7">
        <v>20.393333333333331</v>
      </c>
      <c r="X31" s="7">
        <v>45.306666666666672</v>
      </c>
      <c r="Y31" s="7">
        <v>78.326666666666668</v>
      </c>
      <c r="Z31" s="23"/>
      <c r="AB31" s="25"/>
      <c r="AC31" s="4"/>
      <c r="AD31" s="26"/>
    </row>
    <row r="32" spans="1:30" ht="15" x14ac:dyDescent="0.2">
      <c r="A32" s="2" t="s">
        <v>22</v>
      </c>
      <c r="B32" s="3" t="s">
        <v>55</v>
      </c>
      <c r="C32" s="77">
        <v>10.103333333333333</v>
      </c>
      <c r="D32" s="7">
        <v>9.4366666666666674</v>
      </c>
      <c r="E32" s="77">
        <v>2.7433333333333336</v>
      </c>
      <c r="F32" s="7">
        <v>40.983333333333334</v>
      </c>
      <c r="G32" s="7">
        <v>56.676666666666669</v>
      </c>
      <c r="H32" s="7">
        <v>5.3199999999999994</v>
      </c>
      <c r="I32" s="7">
        <v>18.276666666666667</v>
      </c>
      <c r="J32" s="7">
        <v>67.716666666666669</v>
      </c>
      <c r="K32" s="7">
        <v>4.9800000000000004</v>
      </c>
      <c r="L32" s="7">
        <v>6.4833333333333334</v>
      </c>
      <c r="M32" s="7">
        <v>0.7466666666666667</v>
      </c>
      <c r="N32" s="7">
        <v>12.770000000000001</v>
      </c>
      <c r="O32" s="7">
        <v>0.26666666666666666</v>
      </c>
      <c r="P32" s="7">
        <v>0.24333333333333332</v>
      </c>
      <c r="Q32" s="7">
        <v>0.19666666666666666</v>
      </c>
      <c r="R32" s="7">
        <v>2.7099999999999995</v>
      </c>
      <c r="S32" s="7">
        <v>0.17333333333333334</v>
      </c>
      <c r="T32" s="7">
        <v>21.446666666666669</v>
      </c>
      <c r="U32" s="7">
        <v>52.860000000000007</v>
      </c>
      <c r="V32" s="7">
        <v>53.413333333333334</v>
      </c>
      <c r="W32" s="7">
        <v>23.433333333333337</v>
      </c>
      <c r="X32" s="7">
        <v>48.576666666666661</v>
      </c>
      <c r="Y32" s="7">
        <v>91.433333333333337</v>
      </c>
      <c r="Z32" s="23"/>
      <c r="AB32" s="25"/>
      <c r="AC32" s="4"/>
      <c r="AD32" s="26"/>
    </row>
    <row r="33" spans="1:31" ht="15" x14ac:dyDescent="0.2">
      <c r="A33" s="28" t="s">
        <v>56</v>
      </c>
      <c r="B33" s="19" t="s">
        <v>57</v>
      </c>
      <c r="C33" s="77">
        <v>8.7199999999999989</v>
      </c>
      <c r="D33" s="7">
        <v>7.9766666666666666</v>
      </c>
      <c r="E33" s="77">
        <v>2.5933333333333333</v>
      </c>
      <c r="F33" s="7">
        <v>44.04</v>
      </c>
      <c r="G33" s="7">
        <v>61.276666666666664</v>
      </c>
      <c r="H33" s="7">
        <v>5.6766666666666667</v>
      </c>
      <c r="I33" s="7">
        <v>19.650000000000002</v>
      </c>
      <c r="J33" s="7">
        <v>67.88666666666667</v>
      </c>
      <c r="K33" s="7">
        <v>5.6000000000000005</v>
      </c>
      <c r="L33" s="7">
        <v>4.1633333333333331</v>
      </c>
      <c r="M33" s="7">
        <v>0.58666666666666656</v>
      </c>
      <c r="N33" s="7">
        <v>13.086666666666666</v>
      </c>
      <c r="O33" s="7">
        <v>0.24</v>
      </c>
      <c r="P33" s="7">
        <v>0.23333333333333331</v>
      </c>
      <c r="Q33" s="7">
        <v>0.18000000000000002</v>
      </c>
      <c r="R33" s="7">
        <v>3.1233333333333331</v>
      </c>
      <c r="S33" s="7">
        <v>0.15333333333333335</v>
      </c>
      <c r="T33" s="7">
        <v>17.923333333333332</v>
      </c>
      <c r="U33" s="7">
        <v>50.483333333333327</v>
      </c>
      <c r="V33" s="7">
        <v>50.766666666666673</v>
      </c>
      <c r="W33" s="7">
        <v>19.496666666666666</v>
      </c>
      <c r="X33" s="7">
        <v>44.346666666666664</v>
      </c>
      <c r="Y33" s="7">
        <v>80.263333333333335</v>
      </c>
      <c r="Z33" s="23"/>
      <c r="AB33" s="25"/>
      <c r="AC33" s="4"/>
      <c r="AD33" s="26"/>
    </row>
    <row r="34" spans="1:31" ht="15" x14ac:dyDescent="0.2">
      <c r="A34" s="28" t="s">
        <v>56</v>
      </c>
      <c r="B34" s="19" t="s">
        <v>58</v>
      </c>
      <c r="C34" s="77">
        <v>9.17</v>
      </c>
      <c r="D34" s="7">
        <v>8.5533333333333328</v>
      </c>
      <c r="E34" s="77">
        <v>2.706666666666667</v>
      </c>
      <c r="F34" s="7">
        <v>44.879999999999995</v>
      </c>
      <c r="G34" s="7">
        <v>62.966666666666661</v>
      </c>
      <c r="H34" s="7">
        <v>5.53</v>
      </c>
      <c r="I34" s="7">
        <v>19.496666666666666</v>
      </c>
      <c r="J34" s="7">
        <v>69.036666666666676</v>
      </c>
      <c r="K34" s="7">
        <v>5.1466666666666665</v>
      </c>
      <c r="L34" s="7">
        <v>1.61</v>
      </c>
      <c r="M34" s="7">
        <v>0.52333333333333332</v>
      </c>
      <c r="N34" s="7">
        <v>13.72</v>
      </c>
      <c r="O34" s="7">
        <v>0.24</v>
      </c>
      <c r="P34" s="7">
        <v>0.25333333333333335</v>
      </c>
      <c r="Q34" s="7">
        <v>0.17666666666666667</v>
      </c>
      <c r="R34" s="7">
        <v>3.4499999999999997</v>
      </c>
      <c r="S34" s="7">
        <v>0.16666666666666666</v>
      </c>
      <c r="T34" s="7">
        <v>15.326666666666668</v>
      </c>
      <c r="U34" s="7">
        <v>49.596666666666664</v>
      </c>
      <c r="V34" s="7">
        <v>49.776666666666664</v>
      </c>
      <c r="W34" s="7">
        <v>18.456666666666667</v>
      </c>
      <c r="X34" s="7">
        <v>43.236666666666672</v>
      </c>
      <c r="Y34" s="7">
        <v>76.946666666666673</v>
      </c>
      <c r="Z34" s="23"/>
      <c r="AB34" s="25"/>
      <c r="AC34" s="4"/>
      <c r="AD34" s="26"/>
    </row>
    <row r="35" spans="1:31" ht="15" x14ac:dyDescent="0.2">
      <c r="A35" s="28" t="s">
        <v>56</v>
      </c>
      <c r="B35" s="17" t="s">
        <v>25</v>
      </c>
      <c r="C35" s="77">
        <v>10.953333333333333</v>
      </c>
      <c r="D35" s="7">
        <v>10.459999999999999</v>
      </c>
      <c r="E35" s="77">
        <v>2.8833333333333333</v>
      </c>
      <c r="F35" s="7">
        <v>41.086666666666666</v>
      </c>
      <c r="G35" s="7">
        <v>57.49666666666667</v>
      </c>
      <c r="H35" s="7">
        <v>4.126666666666666</v>
      </c>
      <c r="I35" s="7">
        <v>16.186666666666667</v>
      </c>
      <c r="J35" s="7">
        <v>71.876666666666665</v>
      </c>
      <c r="K35" s="7">
        <v>5.046666666666666</v>
      </c>
      <c r="L35" s="7">
        <v>1.7166666666666668</v>
      </c>
      <c r="M35" s="7">
        <v>0.70666666666666667</v>
      </c>
      <c r="N35" s="7">
        <v>16.003333333333334</v>
      </c>
      <c r="O35" s="7">
        <v>0.32333333333333331</v>
      </c>
      <c r="P35" s="7">
        <v>0.28999999999999998</v>
      </c>
      <c r="Q35" s="7">
        <v>0.21333333333333335</v>
      </c>
      <c r="R35" s="7">
        <v>3.6233333333333335</v>
      </c>
      <c r="S35" s="7">
        <v>0.20666666666666667</v>
      </c>
      <c r="T35" s="7">
        <v>16.723333333333333</v>
      </c>
      <c r="U35" s="7">
        <v>51.426666666666669</v>
      </c>
      <c r="V35" s="7">
        <v>51.813333333333333</v>
      </c>
      <c r="W35" s="7">
        <v>21.836666666666662</v>
      </c>
      <c r="X35" s="7">
        <v>46.856666666666662</v>
      </c>
      <c r="Y35" s="7">
        <v>89.84999999999998</v>
      </c>
      <c r="Z35" s="23"/>
      <c r="AB35" s="25"/>
      <c r="AC35" s="4"/>
      <c r="AD35" s="26"/>
    </row>
    <row r="36" spans="1:31" ht="15" x14ac:dyDescent="0.2">
      <c r="A36" s="28" t="s">
        <v>56</v>
      </c>
      <c r="B36" s="17" t="s">
        <v>28</v>
      </c>
      <c r="C36" s="77">
        <v>9.5566666666666666</v>
      </c>
      <c r="D36" s="7">
        <v>9.0066666666666659</v>
      </c>
      <c r="E36" s="77">
        <v>2.4266666666666663</v>
      </c>
      <c r="F36" s="7">
        <v>39.283333333333331</v>
      </c>
      <c r="G36" s="7">
        <v>55.063333333333333</v>
      </c>
      <c r="H36" s="7">
        <v>4.666666666666667</v>
      </c>
      <c r="I36" s="7">
        <v>16.946666666666665</v>
      </c>
      <c r="J36" s="7">
        <v>69.186666666666667</v>
      </c>
      <c r="K36" s="7">
        <v>6.2033333333333331</v>
      </c>
      <c r="L36" s="7">
        <v>5.7333333333333334</v>
      </c>
      <c r="M36" s="7">
        <v>0.84</v>
      </c>
      <c r="N36" s="7">
        <v>13.463333333333333</v>
      </c>
      <c r="O36" s="7">
        <v>0.26333333333333336</v>
      </c>
      <c r="P36" s="7">
        <v>0.24666666666666667</v>
      </c>
      <c r="Q36" s="7">
        <v>0.16666666666666666</v>
      </c>
      <c r="R36" s="7">
        <v>2.7000000000000006</v>
      </c>
      <c r="S36" s="7">
        <v>0.17</v>
      </c>
      <c r="T36" s="7">
        <v>22.50333333333333</v>
      </c>
      <c r="U36" s="7">
        <v>53.830000000000005</v>
      </c>
      <c r="V36" s="7">
        <v>54.493333333333339</v>
      </c>
      <c r="W36" s="7">
        <v>24.596666666666664</v>
      </c>
      <c r="X36" s="7">
        <v>49.826666666666661</v>
      </c>
      <c r="Y36" s="7">
        <v>95.513333333333335</v>
      </c>
      <c r="Z36" s="23"/>
      <c r="AB36" s="25"/>
      <c r="AC36" s="4"/>
      <c r="AD36" s="26"/>
    </row>
    <row r="37" spans="1:31" ht="15" x14ac:dyDescent="0.2">
      <c r="A37" s="2" t="s">
        <v>1</v>
      </c>
      <c r="B37" s="19" t="s">
        <v>26</v>
      </c>
      <c r="C37" s="77">
        <v>9.01</v>
      </c>
      <c r="D37" s="7">
        <v>8.5033333333333339</v>
      </c>
      <c r="E37" s="77">
        <v>2.4233333333333333</v>
      </c>
      <c r="F37" s="7">
        <v>39.50333333333333</v>
      </c>
      <c r="G37" s="7">
        <v>57.886666666666663</v>
      </c>
      <c r="H37" s="7">
        <v>4.34</v>
      </c>
      <c r="I37" s="7">
        <v>15.553333333333333</v>
      </c>
      <c r="J37" s="7">
        <v>73.076666666666668</v>
      </c>
      <c r="K37" s="7">
        <v>5.5133333333333328</v>
      </c>
      <c r="L37" s="7">
        <v>5.8133333333333326</v>
      </c>
      <c r="M37" s="7">
        <v>0.77</v>
      </c>
      <c r="N37" s="7">
        <v>11.863333333333335</v>
      </c>
      <c r="O37" s="7">
        <v>0.24666666666666667</v>
      </c>
      <c r="P37" s="7">
        <v>0.22666666666666668</v>
      </c>
      <c r="Q37" s="7">
        <v>0.18333333333333332</v>
      </c>
      <c r="R37" s="7">
        <v>2.8333333333333335</v>
      </c>
      <c r="S37" s="7">
        <v>0.16</v>
      </c>
      <c r="T37" s="7">
        <v>21.893333333333331</v>
      </c>
      <c r="U37" s="7">
        <v>55.129999999999995</v>
      </c>
      <c r="V37" s="7">
        <v>55.943333333333328</v>
      </c>
      <c r="W37" s="7">
        <v>26.16</v>
      </c>
      <c r="X37" s="7">
        <v>51.526666666666664</v>
      </c>
      <c r="Y37" s="7">
        <v>90.743333333333339</v>
      </c>
      <c r="Z37" s="23"/>
      <c r="AB37" s="25"/>
      <c r="AC37" s="4"/>
      <c r="AD37" s="26"/>
    </row>
    <row r="38" spans="1:31" ht="15" x14ac:dyDescent="0.2">
      <c r="A38" s="2" t="s">
        <v>1</v>
      </c>
      <c r="B38" s="19" t="s">
        <v>59</v>
      </c>
      <c r="C38" s="77">
        <v>8.84</v>
      </c>
      <c r="D38" s="7">
        <v>8.41</v>
      </c>
      <c r="E38" s="77">
        <v>2.44</v>
      </c>
      <c r="F38" s="7">
        <v>40.653333333333336</v>
      </c>
      <c r="G38" s="7">
        <v>57.74666666666667</v>
      </c>
      <c r="H38" s="7">
        <v>4.8566666666666665</v>
      </c>
      <c r="I38" s="7">
        <v>18.793333333333333</v>
      </c>
      <c r="J38" s="7">
        <v>67.463333333333324</v>
      </c>
      <c r="K38" s="7">
        <v>9.7733333333333334</v>
      </c>
      <c r="L38" s="7">
        <v>3.6</v>
      </c>
      <c r="M38" s="7">
        <v>0.70333333333333325</v>
      </c>
      <c r="N38" s="7">
        <v>12.523333333333333</v>
      </c>
      <c r="O38" s="7">
        <v>0.24</v>
      </c>
      <c r="P38" s="7">
        <v>0.22333333333333336</v>
      </c>
      <c r="Q38" s="7">
        <v>0.16333333333333333</v>
      </c>
      <c r="R38" s="7">
        <v>2.85</v>
      </c>
      <c r="S38" s="7">
        <v>0.15</v>
      </c>
      <c r="T38" s="7">
        <v>21.626666666666665</v>
      </c>
      <c r="U38" s="7">
        <v>53.656666666666666</v>
      </c>
      <c r="V38" s="7">
        <v>54.300000000000004</v>
      </c>
      <c r="W38" s="7">
        <v>24.083333333333332</v>
      </c>
      <c r="X38" s="7">
        <v>49.273333333333333</v>
      </c>
      <c r="Y38" s="7">
        <v>89.490000000000009</v>
      </c>
      <c r="Z38" s="23"/>
      <c r="AB38" s="25"/>
      <c r="AC38" s="4"/>
      <c r="AD38" s="26"/>
    </row>
    <row r="39" spans="1:31" ht="15" x14ac:dyDescent="0.2">
      <c r="A39" s="2" t="s">
        <v>1</v>
      </c>
      <c r="B39" s="19" t="s">
        <v>24</v>
      </c>
      <c r="C39" s="77">
        <v>8.9233333333333338</v>
      </c>
      <c r="D39" s="7">
        <v>8.6133333333333333</v>
      </c>
      <c r="E39" s="77">
        <v>2.5366666666666666</v>
      </c>
      <c r="F39" s="7">
        <v>41.43</v>
      </c>
      <c r="G39" s="7">
        <v>61.403333333333329</v>
      </c>
      <c r="H39" s="7">
        <v>5</v>
      </c>
      <c r="I39" s="7">
        <v>16.833333333333332</v>
      </c>
      <c r="J39" s="7">
        <v>72.59</v>
      </c>
      <c r="K39" s="7">
        <v>8.1433333333333326</v>
      </c>
      <c r="L39" s="7">
        <v>2.52</v>
      </c>
      <c r="M39" s="7">
        <v>0.71333333333333337</v>
      </c>
      <c r="N39" s="7">
        <v>13.06</v>
      </c>
      <c r="O39" s="7">
        <v>0.24</v>
      </c>
      <c r="P39" s="7">
        <v>0.22333333333333336</v>
      </c>
      <c r="Q39" s="7">
        <v>0.18666666666666668</v>
      </c>
      <c r="R39" s="7">
        <v>3.2233333333333332</v>
      </c>
      <c r="S39" s="7">
        <v>0.15</v>
      </c>
      <c r="T39" s="7">
        <v>17.436666666666667</v>
      </c>
      <c r="U39" s="7">
        <v>51.956666666666671</v>
      </c>
      <c r="V39" s="7">
        <v>52.406666666666666</v>
      </c>
      <c r="W39" s="7">
        <v>21.776666666666667</v>
      </c>
      <c r="X39" s="7">
        <v>46.79666666666666</v>
      </c>
      <c r="Y39" s="7">
        <v>83.466666666666683</v>
      </c>
      <c r="Z39" s="23"/>
      <c r="AB39" s="25"/>
      <c r="AC39" s="4"/>
      <c r="AD39" s="26"/>
    </row>
    <row r="40" spans="1:31" ht="15" x14ac:dyDescent="0.2">
      <c r="A40" s="2" t="s">
        <v>14</v>
      </c>
      <c r="B40" s="3">
        <v>18178</v>
      </c>
      <c r="C40" s="77">
        <v>10.270000000000001</v>
      </c>
      <c r="D40" s="7">
        <v>9.83</v>
      </c>
      <c r="E40" s="77">
        <v>2.5500000000000003</v>
      </c>
      <c r="F40" s="7">
        <v>38.396666666666668</v>
      </c>
      <c r="G40" s="7">
        <v>54.6</v>
      </c>
      <c r="H40" s="7">
        <v>4.2366666666666672</v>
      </c>
      <c r="I40" s="7">
        <v>15.726666666666667</v>
      </c>
      <c r="J40" s="7">
        <v>71.166666666666671</v>
      </c>
      <c r="K40" s="7">
        <v>6.0166666666666666</v>
      </c>
      <c r="L40" s="7">
        <v>5.93</v>
      </c>
      <c r="M40" s="7">
        <v>0.8666666666666667</v>
      </c>
      <c r="N40" s="7">
        <v>13.86</v>
      </c>
      <c r="O40" s="7">
        <v>0.26666666666666666</v>
      </c>
      <c r="P40" s="7">
        <v>0.27</v>
      </c>
      <c r="Q40" s="7">
        <v>0.17333333333333334</v>
      </c>
      <c r="R40" s="7">
        <v>2.9133333333333336</v>
      </c>
      <c r="S40" s="7">
        <v>0.18333333333333335</v>
      </c>
      <c r="T40" s="7">
        <v>21.953333333333333</v>
      </c>
      <c r="U40" s="7">
        <v>54.353333333333332</v>
      </c>
      <c r="V40" s="7">
        <v>55.076666666666675</v>
      </c>
      <c r="W40" s="7">
        <v>25.643333333333334</v>
      </c>
      <c r="X40" s="7">
        <v>50.96</v>
      </c>
      <c r="Y40" s="7">
        <v>97.87</v>
      </c>
      <c r="Z40" s="23"/>
      <c r="AB40" s="25"/>
      <c r="AC40" s="4"/>
      <c r="AD40" s="26"/>
    </row>
    <row r="41" spans="1:31" ht="15" x14ac:dyDescent="0.2">
      <c r="A41" s="2" t="s">
        <v>14</v>
      </c>
      <c r="B41" s="3">
        <v>18180</v>
      </c>
      <c r="C41" s="77">
        <v>8.4633333333333329</v>
      </c>
      <c r="D41" s="7">
        <v>8.0733333333333324</v>
      </c>
      <c r="E41" s="77">
        <v>2.3699999999999997</v>
      </c>
      <c r="F41" s="7">
        <v>43.206666666666671</v>
      </c>
      <c r="G41" s="7">
        <v>61.133333333333326</v>
      </c>
      <c r="H41" s="7">
        <v>5.5799999999999992</v>
      </c>
      <c r="I41" s="7">
        <v>19.933333333333334</v>
      </c>
      <c r="J41" s="7">
        <v>67.383333333333326</v>
      </c>
      <c r="K41" s="7">
        <v>8.6533333333333342</v>
      </c>
      <c r="L41" s="7">
        <v>3.8566666666666669</v>
      </c>
      <c r="M41" s="7">
        <v>0.6366666666666666</v>
      </c>
      <c r="N41" s="7">
        <v>12.573333333333332</v>
      </c>
      <c r="O41" s="7">
        <v>0.24</v>
      </c>
      <c r="P41" s="7">
        <v>0.22999999999999998</v>
      </c>
      <c r="Q41" s="7">
        <v>0.15666666666666665</v>
      </c>
      <c r="R41" s="7">
        <v>2.9333333333333336</v>
      </c>
      <c r="S41" s="7">
        <v>0.14000000000000001</v>
      </c>
      <c r="T41" s="7">
        <v>18.563333333333333</v>
      </c>
      <c r="U41" s="7">
        <v>51.423333333333325</v>
      </c>
      <c r="V41" s="7">
        <v>51.813333333333333</v>
      </c>
      <c r="W41" s="7">
        <v>20.826666666666664</v>
      </c>
      <c r="X41" s="7">
        <v>45.77</v>
      </c>
      <c r="Y41" s="7">
        <v>81.526666666666657</v>
      </c>
      <c r="Z41" s="23"/>
      <c r="AB41" s="25"/>
      <c r="AC41" s="4"/>
      <c r="AD41" s="26"/>
    </row>
    <row r="42" spans="1:31" ht="15" x14ac:dyDescent="0.2">
      <c r="A42" s="2" t="s">
        <v>14</v>
      </c>
      <c r="B42" s="3">
        <v>18181</v>
      </c>
      <c r="C42" s="77">
        <v>8.51</v>
      </c>
      <c r="D42" s="7">
        <v>7.8499999999999988</v>
      </c>
      <c r="E42" s="77">
        <v>2.54</v>
      </c>
      <c r="F42" s="7">
        <v>43.056666666666665</v>
      </c>
      <c r="G42" s="7">
        <v>63.556666666666665</v>
      </c>
      <c r="H42" s="7">
        <v>4.7966666666666669</v>
      </c>
      <c r="I42" s="7">
        <v>17.196666666666669</v>
      </c>
      <c r="J42" s="7">
        <v>72.936666666666667</v>
      </c>
      <c r="K42" s="7">
        <v>6.0533333333333337</v>
      </c>
      <c r="L42" s="7">
        <v>2.0866666666666664</v>
      </c>
      <c r="M42" s="7">
        <v>0.59666666666666668</v>
      </c>
      <c r="N42" s="7">
        <v>12.616666666666667</v>
      </c>
      <c r="O42" s="7">
        <v>0.24</v>
      </c>
      <c r="P42" s="7">
        <v>0.22</v>
      </c>
      <c r="Q42" s="7">
        <v>0.18333333333333335</v>
      </c>
      <c r="R42" s="7">
        <v>3.2233333333333332</v>
      </c>
      <c r="S42" s="7">
        <v>0.15000000000000002</v>
      </c>
      <c r="T42" s="7">
        <v>16.260000000000002</v>
      </c>
      <c r="U42" s="7">
        <v>51.79</v>
      </c>
      <c r="V42" s="7">
        <v>52.22</v>
      </c>
      <c r="W42" s="7">
        <v>21.28</v>
      </c>
      <c r="X42" s="7">
        <v>46.25333333333333</v>
      </c>
      <c r="Y42" s="7">
        <v>79.676666666666662</v>
      </c>
      <c r="Z42" s="23"/>
      <c r="AB42" s="25"/>
      <c r="AC42" s="4"/>
      <c r="AD42" s="26"/>
    </row>
    <row r="43" spans="1:31" ht="15" x14ac:dyDescent="0.2">
      <c r="A43" s="2" t="s">
        <v>14</v>
      </c>
      <c r="B43" s="3">
        <v>18182</v>
      </c>
      <c r="C43" s="77">
        <v>9.7166666666666668</v>
      </c>
      <c r="D43" s="7">
        <v>9.31</v>
      </c>
      <c r="E43" s="77">
        <v>2.4299999999999997</v>
      </c>
      <c r="F43" s="7">
        <v>40.306666666666672</v>
      </c>
      <c r="G43" s="7">
        <v>58.26</v>
      </c>
      <c r="H43" s="7">
        <v>4.333333333333333</v>
      </c>
      <c r="I43" s="7">
        <v>17.436666666666667</v>
      </c>
      <c r="J43" s="7">
        <v>70.076666666666654</v>
      </c>
      <c r="K43" s="7">
        <v>5.9000000000000012</v>
      </c>
      <c r="L43" s="7">
        <v>3.7433333333333336</v>
      </c>
      <c r="M43" s="7">
        <v>0.80999999999999994</v>
      </c>
      <c r="N43" s="7">
        <v>13.046666666666667</v>
      </c>
      <c r="O43" s="7">
        <v>0.24</v>
      </c>
      <c r="P43" s="7">
        <v>0.24666666666666667</v>
      </c>
      <c r="Q43" s="7">
        <v>0.1566666666666667</v>
      </c>
      <c r="R43" s="7">
        <v>2.75</v>
      </c>
      <c r="S43" s="7">
        <v>0.17666666666666667</v>
      </c>
      <c r="T43" s="7">
        <v>19.596666666666664</v>
      </c>
      <c r="U43" s="7">
        <v>53.923333333333339</v>
      </c>
      <c r="V43" s="7">
        <v>54.593333333333334</v>
      </c>
      <c r="W43" s="7">
        <v>24.823333333333334</v>
      </c>
      <c r="X43" s="7">
        <v>50.07</v>
      </c>
      <c r="Y43" s="7">
        <v>90.213333333333324</v>
      </c>
      <c r="Z43" s="23"/>
      <c r="AB43" s="25"/>
      <c r="AC43" s="4"/>
      <c r="AD43" s="26"/>
    </row>
    <row r="44" spans="1:31" ht="15" x14ac:dyDescent="0.2">
      <c r="A44" s="2" t="s">
        <v>14</v>
      </c>
      <c r="B44" s="3">
        <v>18552</v>
      </c>
      <c r="C44" s="77">
        <v>8.76</v>
      </c>
      <c r="D44" s="7">
        <v>8.1199999999999992</v>
      </c>
      <c r="E44" s="77">
        <v>2.4033333333333329</v>
      </c>
      <c r="F44" s="7">
        <v>41.69</v>
      </c>
      <c r="G44" s="7">
        <v>58.486666666666657</v>
      </c>
      <c r="H44" s="7">
        <v>5.2133333333333338</v>
      </c>
      <c r="I44" s="7">
        <v>19.436666666666667</v>
      </c>
      <c r="J44" s="7">
        <v>66.703333333333333</v>
      </c>
      <c r="K44" s="7">
        <v>6.2366666666666672</v>
      </c>
      <c r="L44" s="7">
        <v>5.5</v>
      </c>
      <c r="M44" s="7">
        <v>0.73333333333333339</v>
      </c>
      <c r="N44" s="7">
        <v>12.063333333333333</v>
      </c>
      <c r="O44" s="7">
        <v>0.24</v>
      </c>
      <c r="P44" s="7">
        <v>0.22</v>
      </c>
      <c r="Q44" s="7">
        <v>0.16666666666666666</v>
      </c>
      <c r="R44" s="7">
        <v>2.5433333333333334</v>
      </c>
      <c r="S44" s="7">
        <v>0.15333333333333335</v>
      </c>
      <c r="T44" s="7">
        <v>21.36</v>
      </c>
      <c r="U44" s="7">
        <v>53.213333333333331</v>
      </c>
      <c r="V44" s="7">
        <v>53.806666666666672</v>
      </c>
      <c r="W44" s="7">
        <v>23.383333333333336</v>
      </c>
      <c r="X44" s="7">
        <v>48.52</v>
      </c>
      <c r="Y44" s="7">
        <v>87.796666666666667</v>
      </c>
      <c r="Z44" s="23"/>
      <c r="AB44" s="25"/>
      <c r="AC44" s="4"/>
      <c r="AD44" s="26"/>
    </row>
    <row r="45" spans="1:31" ht="15" x14ac:dyDescent="0.2">
      <c r="A45" s="2" t="s">
        <v>14</v>
      </c>
      <c r="B45" s="3">
        <v>19102</v>
      </c>
      <c r="C45" s="77">
        <v>8.9733333333333345</v>
      </c>
      <c r="D45" s="7">
        <v>8.3433333333333337</v>
      </c>
      <c r="E45" s="77">
        <v>2.4733333333333332</v>
      </c>
      <c r="F45" s="7">
        <v>45.403333333333336</v>
      </c>
      <c r="G45" s="7">
        <v>63.143333333333338</v>
      </c>
      <c r="H45" s="7">
        <v>5.376666666666666</v>
      </c>
      <c r="I45" s="7">
        <v>19.956666666666667</v>
      </c>
      <c r="J45" s="7">
        <v>68.413333333333341</v>
      </c>
      <c r="K45" s="7">
        <v>4.3766666666666669</v>
      </c>
      <c r="L45" s="7">
        <v>1.0233333333333334</v>
      </c>
      <c r="M45" s="7">
        <v>0.54333333333333333</v>
      </c>
      <c r="N45" s="7">
        <v>13.213333333333333</v>
      </c>
      <c r="O45" s="7">
        <v>0.24</v>
      </c>
      <c r="P45" s="7">
        <v>0.25</v>
      </c>
      <c r="Q45" s="7">
        <v>0.16333333333333333</v>
      </c>
      <c r="R45" s="7">
        <v>3.2566666666666664</v>
      </c>
      <c r="S45" s="7">
        <v>0.16666666666666666</v>
      </c>
      <c r="T45" s="7">
        <v>15.6</v>
      </c>
      <c r="U45" s="7">
        <v>50.256666666666668</v>
      </c>
      <c r="V45" s="7">
        <v>50.51</v>
      </c>
      <c r="W45" s="7">
        <v>19.3</v>
      </c>
      <c r="X45" s="7">
        <v>44.136666666666663</v>
      </c>
      <c r="Y45" s="7">
        <v>76.11</v>
      </c>
      <c r="Z45" s="23"/>
      <c r="AB45" s="25"/>
      <c r="AC45" s="4"/>
      <c r="AD45" s="26"/>
    </row>
    <row r="46" spans="1:31" ht="15" x14ac:dyDescent="0.2">
      <c r="A46" s="2" t="s">
        <v>14</v>
      </c>
      <c r="B46" s="3">
        <v>19153</v>
      </c>
      <c r="C46" s="77">
        <v>9.17</v>
      </c>
      <c r="D46" s="7">
        <v>8.7966666666666669</v>
      </c>
      <c r="E46" s="77">
        <v>2.5266666666666668</v>
      </c>
      <c r="F46" s="7">
        <v>42.106666666666662</v>
      </c>
      <c r="G46" s="7">
        <v>60.1</v>
      </c>
      <c r="H46" s="7">
        <v>5.2700000000000005</v>
      </c>
      <c r="I46" s="7">
        <v>19.183333333333334</v>
      </c>
      <c r="J46" s="7">
        <v>68.083333333333329</v>
      </c>
      <c r="K46" s="7">
        <v>8.35</v>
      </c>
      <c r="L46" s="7">
        <v>3.043333333333333</v>
      </c>
      <c r="M46" s="7">
        <v>0.73666666666666669</v>
      </c>
      <c r="N46" s="7">
        <v>12.146666666666667</v>
      </c>
      <c r="O46" s="7">
        <v>0.24</v>
      </c>
      <c r="P46" s="7">
        <v>0.23666666666666666</v>
      </c>
      <c r="Q46" s="7">
        <v>0.14333333333333334</v>
      </c>
      <c r="R46" s="7">
        <v>2.81</v>
      </c>
      <c r="S46" s="7">
        <v>0.15333333333333335</v>
      </c>
      <c r="T46" s="7">
        <v>19.373333333333335</v>
      </c>
      <c r="U46" s="7">
        <v>52.74666666666667</v>
      </c>
      <c r="V46" s="7">
        <v>53.286666666666669</v>
      </c>
      <c r="W46" s="7">
        <v>22.98</v>
      </c>
      <c r="X46" s="7">
        <v>48.086666666666666</v>
      </c>
      <c r="Y46" s="7">
        <v>84.393333333333331</v>
      </c>
      <c r="Z46" s="23"/>
      <c r="AB46" s="25"/>
      <c r="AC46" s="4"/>
      <c r="AD46" s="26"/>
    </row>
    <row r="47" spans="1:31" ht="15" x14ac:dyDescent="0.2">
      <c r="A47" s="2" t="s">
        <v>14</v>
      </c>
      <c r="B47" s="3">
        <v>19154</v>
      </c>
      <c r="C47" s="77">
        <v>8.3633333333333333</v>
      </c>
      <c r="D47" s="7">
        <v>7.9366666666666665</v>
      </c>
      <c r="E47" s="77">
        <v>2.2766666666666668</v>
      </c>
      <c r="F47" s="7">
        <v>42.276666666666664</v>
      </c>
      <c r="G47" s="7">
        <v>60.199999999999996</v>
      </c>
      <c r="H47" s="7">
        <v>5.2166666666666659</v>
      </c>
      <c r="I47" s="7">
        <v>19.606666666666666</v>
      </c>
      <c r="J47" s="7">
        <v>67.423333333333332</v>
      </c>
      <c r="K47" s="7">
        <v>8.99</v>
      </c>
      <c r="L47" s="7">
        <v>2.9533333333333331</v>
      </c>
      <c r="M47" s="7">
        <v>0.70666666666666667</v>
      </c>
      <c r="N47" s="7">
        <v>12.163333333333334</v>
      </c>
      <c r="O47" s="7">
        <v>0.24</v>
      </c>
      <c r="P47" s="7">
        <v>0.22</v>
      </c>
      <c r="Q47" s="7">
        <v>0.1466666666666667</v>
      </c>
      <c r="R47" s="7">
        <v>2.76</v>
      </c>
      <c r="S47" s="7">
        <v>0.14333333333333334</v>
      </c>
      <c r="T47" s="7">
        <v>19.843333333333334</v>
      </c>
      <c r="U47" s="7">
        <v>52.713333333333338</v>
      </c>
      <c r="V47" s="7">
        <v>53.24666666666667</v>
      </c>
      <c r="W47" s="7">
        <v>22.593333333333334</v>
      </c>
      <c r="X47" s="7">
        <v>47.669999999999995</v>
      </c>
      <c r="Y47" s="7">
        <v>83.88333333333334</v>
      </c>
      <c r="Z47" s="23"/>
      <c r="AB47" s="25"/>
      <c r="AC47" s="4"/>
      <c r="AD47" s="26"/>
    </row>
    <row r="48" spans="1:31" ht="15" x14ac:dyDescent="0.2">
      <c r="A48" s="42"/>
      <c r="Y48" s="8"/>
      <c r="Z48" s="49"/>
      <c r="AA48" s="23"/>
      <c r="AC48" s="25"/>
      <c r="AD48" s="4"/>
      <c r="AE48" s="26"/>
    </row>
    <row r="49" spans="1:25" x14ac:dyDescent="0.2">
      <c r="A49" s="43"/>
      <c r="B49" s="43" t="s">
        <v>9</v>
      </c>
      <c r="C49" s="82">
        <f t="shared" ref="C49:Y49" si="0">AVERAGE(C6:C47)</f>
        <v>9.7047500000000007</v>
      </c>
      <c r="D49" s="82">
        <f>AVERAGE(D6:D47)</f>
        <v>9.289083333333334</v>
      </c>
      <c r="E49" s="82">
        <f t="shared" si="0"/>
        <v>2.5548333333333337</v>
      </c>
      <c r="F49" s="82">
        <f t="shared" si="0"/>
        <v>40.71508333333334</v>
      </c>
      <c r="G49" s="82">
        <f t="shared" si="0"/>
        <v>58.630999999999993</v>
      </c>
      <c r="H49" s="82">
        <f t="shared" si="0"/>
        <v>4.6430000000000007</v>
      </c>
      <c r="I49" s="82">
        <f t="shared" si="0"/>
        <v>17.427916666666665</v>
      </c>
      <c r="J49" s="82">
        <f t="shared" si="0"/>
        <v>70.26925</v>
      </c>
      <c r="K49" s="82">
        <f t="shared" si="0"/>
        <v>6.8170833333333336</v>
      </c>
      <c r="L49" s="82">
        <f t="shared" si="0"/>
        <v>3.4874999999999998</v>
      </c>
      <c r="M49" s="82">
        <f t="shared" si="0"/>
        <v>0.72358333333333336</v>
      </c>
      <c r="N49" s="82">
        <f t="shared" si="0"/>
        <v>12.987666666666664</v>
      </c>
      <c r="O49" s="82">
        <f t="shared" si="0"/>
        <v>0.26300000000000007</v>
      </c>
      <c r="P49" s="82">
        <f t="shared" si="0"/>
        <v>0.2428333333333334</v>
      </c>
      <c r="Q49" s="82">
        <f t="shared" si="0"/>
        <v>0.18449999999999994</v>
      </c>
      <c r="R49" s="82">
        <f t="shared" si="0"/>
        <v>2.9660833333333327</v>
      </c>
      <c r="S49" s="82">
        <f t="shared" si="0"/>
        <v>0.17225000000000007</v>
      </c>
      <c r="T49" s="82">
        <f t="shared" si="0"/>
        <v>19.507833333333334</v>
      </c>
      <c r="U49" s="82">
        <f t="shared" si="0"/>
        <v>53.305166666666665</v>
      </c>
      <c r="V49" s="82">
        <f t="shared" si="0"/>
        <v>53.907916666666665</v>
      </c>
      <c r="W49" s="82">
        <f t="shared" si="0"/>
        <v>23.935916666666664</v>
      </c>
      <c r="X49" s="82">
        <f t="shared" si="0"/>
        <v>49.125833333333325</v>
      </c>
      <c r="Y49" s="82">
        <f t="shared" si="0"/>
        <v>88.646916666666669</v>
      </c>
    </row>
    <row r="51" spans="1:25" x14ac:dyDescent="0.2">
      <c r="A51" s="69"/>
      <c r="B51" s="69"/>
    </row>
    <row r="52" spans="1:25" x14ac:dyDescent="0.2">
      <c r="A52" s="69"/>
      <c r="B52" s="69"/>
    </row>
    <row r="55" spans="1:25" x14ac:dyDescent="0.2">
      <c r="D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5" x14ac:dyDescent="0.2">
      <c r="D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</sheetData>
  <mergeCells count="3">
    <mergeCell ref="C2:Y2"/>
    <mergeCell ref="C4:Y4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4102-D638-F342-8094-D1F087E3AD92}">
  <dimension ref="A1:E40"/>
  <sheetViews>
    <sheetView workbookViewId="0">
      <selection sqref="A1:E1"/>
    </sheetView>
  </sheetViews>
  <sheetFormatPr baseColWidth="10" defaultRowHeight="15" x14ac:dyDescent="0.2"/>
  <cols>
    <col min="1" max="1" width="18.83203125" customWidth="1"/>
    <col min="2" max="2" width="26.1640625" customWidth="1"/>
    <col min="3" max="3" width="18.83203125" customWidth="1"/>
    <col min="4" max="4" width="19.33203125" customWidth="1"/>
  </cols>
  <sheetData>
    <row r="1" spans="1:5" ht="16" thickBot="1" x14ac:dyDescent="0.25">
      <c r="A1" s="151" t="s">
        <v>63</v>
      </c>
      <c r="B1" s="152"/>
      <c r="C1" s="152"/>
      <c r="D1" s="153"/>
      <c r="E1" s="127"/>
    </row>
    <row r="2" spans="1:5" ht="16" thickBot="1" x14ac:dyDescent="0.25">
      <c r="A2" s="128"/>
      <c r="B2" s="129"/>
      <c r="C2" s="151" t="s">
        <v>116</v>
      </c>
      <c r="D2" s="152"/>
      <c r="E2" s="153"/>
    </row>
    <row r="3" spans="1:5" ht="16" thickBot="1" x14ac:dyDescent="0.25">
      <c r="A3" s="130" t="s">
        <v>3</v>
      </c>
      <c r="B3" s="131" t="s">
        <v>4</v>
      </c>
      <c r="C3" s="132" t="s">
        <v>117</v>
      </c>
      <c r="D3" s="132" t="s">
        <v>117</v>
      </c>
      <c r="E3" s="132" t="s">
        <v>120</v>
      </c>
    </row>
    <row r="4" spans="1:5" ht="16" thickBot="1" x14ac:dyDescent="0.25">
      <c r="A4" s="130"/>
      <c r="B4" s="131"/>
      <c r="C4" s="132" t="s">
        <v>121</v>
      </c>
      <c r="D4" s="132" t="s">
        <v>122</v>
      </c>
      <c r="E4" s="132" t="s">
        <v>123</v>
      </c>
    </row>
    <row r="5" spans="1:5" ht="16" thickBot="1" x14ac:dyDescent="0.25">
      <c r="A5" s="130" t="s">
        <v>19</v>
      </c>
      <c r="B5" s="129"/>
      <c r="C5" s="129"/>
      <c r="D5" s="129"/>
      <c r="E5" s="129"/>
    </row>
    <row r="6" spans="1:5" ht="16" thickBot="1" x14ac:dyDescent="0.25">
      <c r="A6" s="133" t="s">
        <v>22</v>
      </c>
      <c r="B6" s="134" t="s">
        <v>23</v>
      </c>
      <c r="C6" s="134">
        <v>10680</v>
      </c>
      <c r="D6" s="134">
        <v>0.64</v>
      </c>
      <c r="E6" s="134">
        <v>86</v>
      </c>
    </row>
    <row r="7" spans="1:5" ht="16" thickBot="1" x14ac:dyDescent="0.25">
      <c r="A7" s="133" t="s">
        <v>15</v>
      </c>
      <c r="B7" s="134" t="s">
        <v>16</v>
      </c>
      <c r="C7" s="134">
        <v>9615</v>
      </c>
      <c r="D7" s="134">
        <v>0.65</v>
      </c>
      <c r="E7" s="134">
        <v>69</v>
      </c>
    </row>
    <row r="8" spans="1:5" ht="16" thickBot="1" x14ac:dyDescent="0.25">
      <c r="A8" s="133" t="s">
        <v>15</v>
      </c>
      <c r="B8" s="134" t="s">
        <v>17</v>
      </c>
      <c r="C8" s="134">
        <v>9801</v>
      </c>
      <c r="D8" s="134">
        <v>0.7</v>
      </c>
      <c r="E8" s="134">
        <v>72</v>
      </c>
    </row>
    <row r="9" spans="1:5" ht="16" thickBot="1" x14ac:dyDescent="0.25">
      <c r="A9" s="128"/>
      <c r="B9" s="129"/>
      <c r="C9" s="129"/>
      <c r="D9" s="129"/>
      <c r="E9" s="129"/>
    </row>
    <row r="10" spans="1:5" ht="16" thickBot="1" x14ac:dyDescent="0.25">
      <c r="A10" s="130" t="s">
        <v>20</v>
      </c>
      <c r="B10" s="129"/>
      <c r="C10" s="129"/>
      <c r="D10" s="129"/>
      <c r="E10" s="129"/>
    </row>
    <row r="11" spans="1:5" ht="16" thickBot="1" x14ac:dyDescent="0.25">
      <c r="A11" s="133" t="s">
        <v>18</v>
      </c>
      <c r="B11" s="134" t="s">
        <v>60</v>
      </c>
      <c r="C11" s="134">
        <v>11126</v>
      </c>
      <c r="D11" s="134">
        <v>0.65</v>
      </c>
      <c r="E11" s="134">
        <v>72</v>
      </c>
    </row>
    <row r="12" spans="1:5" ht="16" thickBot="1" x14ac:dyDescent="0.25">
      <c r="A12" s="133" t="s">
        <v>18</v>
      </c>
      <c r="B12" s="134" t="s">
        <v>61</v>
      </c>
      <c r="C12" s="131">
        <v>12939</v>
      </c>
      <c r="D12" s="134">
        <v>0.67</v>
      </c>
      <c r="E12" s="134">
        <v>108</v>
      </c>
    </row>
    <row r="13" spans="1:5" ht="16" thickBot="1" x14ac:dyDescent="0.25">
      <c r="A13" s="133" t="s">
        <v>13</v>
      </c>
      <c r="B13" s="134" t="s">
        <v>43</v>
      </c>
      <c r="C13" s="134">
        <v>12203</v>
      </c>
      <c r="D13" s="134">
        <v>0.69</v>
      </c>
      <c r="E13" s="134">
        <v>95</v>
      </c>
    </row>
    <row r="14" spans="1:5" ht="16" thickBot="1" x14ac:dyDescent="0.25">
      <c r="A14" s="133" t="s">
        <v>13</v>
      </c>
      <c r="B14" s="134" t="s">
        <v>44</v>
      </c>
      <c r="C14" s="134">
        <v>12455</v>
      </c>
      <c r="D14" s="134">
        <v>0.66</v>
      </c>
      <c r="E14" s="134">
        <v>87</v>
      </c>
    </row>
    <row r="15" spans="1:5" ht="16" thickBot="1" x14ac:dyDescent="0.25">
      <c r="A15" s="133" t="s">
        <v>13</v>
      </c>
      <c r="B15" s="134" t="s">
        <v>45</v>
      </c>
      <c r="C15" s="134">
        <v>12166</v>
      </c>
      <c r="D15" s="134">
        <v>0.65</v>
      </c>
      <c r="E15" s="134">
        <v>87</v>
      </c>
    </row>
    <row r="16" spans="1:5" ht="16" thickBot="1" x14ac:dyDescent="0.25">
      <c r="A16" s="133" t="s">
        <v>13</v>
      </c>
      <c r="B16" s="134" t="s">
        <v>46</v>
      </c>
      <c r="C16" s="134">
        <v>11092</v>
      </c>
      <c r="D16" s="134">
        <v>0.67</v>
      </c>
      <c r="E16" s="134">
        <v>102</v>
      </c>
    </row>
    <row r="17" spans="1:5" ht="16" thickBot="1" x14ac:dyDescent="0.25">
      <c r="A17" s="133" t="s">
        <v>13</v>
      </c>
      <c r="B17" s="134" t="s">
        <v>27</v>
      </c>
      <c r="C17" s="134">
        <v>10850</v>
      </c>
      <c r="D17" s="134">
        <v>0.65</v>
      </c>
      <c r="E17" s="134">
        <v>91</v>
      </c>
    </row>
    <row r="18" spans="1:5" ht="16" thickBot="1" x14ac:dyDescent="0.25">
      <c r="A18" s="133" t="s">
        <v>31</v>
      </c>
      <c r="B18" s="134" t="s">
        <v>47</v>
      </c>
      <c r="C18" s="131">
        <v>13746</v>
      </c>
      <c r="D18" s="134">
        <v>0.69</v>
      </c>
      <c r="E18" s="134">
        <v>84</v>
      </c>
    </row>
    <row r="19" spans="1:5" ht="16" thickBot="1" x14ac:dyDescent="0.25">
      <c r="A19" s="133" t="s">
        <v>31</v>
      </c>
      <c r="B19" s="134" t="s">
        <v>30</v>
      </c>
      <c r="C19" s="134">
        <v>12167</v>
      </c>
      <c r="D19" s="134">
        <v>0.61</v>
      </c>
      <c r="E19" s="134">
        <v>100</v>
      </c>
    </row>
    <row r="20" spans="1:5" ht="16" thickBot="1" x14ac:dyDescent="0.25">
      <c r="A20" s="133" t="s">
        <v>31</v>
      </c>
      <c r="B20" s="134" t="s">
        <v>48</v>
      </c>
      <c r="C20" s="134">
        <v>9449</v>
      </c>
      <c r="D20" s="134">
        <v>0.59</v>
      </c>
      <c r="E20" s="134">
        <v>88</v>
      </c>
    </row>
    <row r="21" spans="1:5" ht="16" thickBot="1" x14ac:dyDescent="0.25">
      <c r="A21" s="133" t="s">
        <v>49</v>
      </c>
      <c r="B21" s="134" t="s">
        <v>50</v>
      </c>
      <c r="C21" s="134">
        <v>12078</v>
      </c>
      <c r="D21" s="134">
        <v>0.63</v>
      </c>
      <c r="E21" s="134">
        <v>103</v>
      </c>
    </row>
    <row r="22" spans="1:5" ht="16" thickBot="1" x14ac:dyDescent="0.25">
      <c r="A22" s="133" t="s">
        <v>22</v>
      </c>
      <c r="B22" s="134" t="s">
        <v>53</v>
      </c>
      <c r="C22" s="131">
        <v>15623</v>
      </c>
      <c r="D22" s="134">
        <v>0.64</v>
      </c>
      <c r="E22" s="134">
        <v>88</v>
      </c>
    </row>
    <row r="23" spans="1:5" ht="16" thickBot="1" x14ac:dyDescent="0.25">
      <c r="A23" s="133" t="s">
        <v>22</v>
      </c>
      <c r="B23" s="134" t="s">
        <v>124</v>
      </c>
      <c r="C23" s="134">
        <v>11117</v>
      </c>
      <c r="D23" s="134">
        <v>0.62</v>
      </c>
      <c r="E23" s="134">
        <v>120</v>
      </c>
    </row>
    <row r="24" spans="1:5" ht="16" thickBot="1" x14ac:dyDescent="0.25">
      <c r="A24" s="133" t="s">
        <v>22</v>
      </c>
      <c r="B24" s="134" t="s">
        <v>36</v>
      </c>
      <c r="C24" s="131">
        <v>13817</v>
      </c>
      <c r="D24" s="134">
        <v>0.66</v>
      </c>
      <c r="E24" s="134">
        <v>118</v>
      </c>
    </row>
    <row r="25" spans="1:5" ht="16" thickBot="1" x14ac:dyDescent="0.25">
      <c r="A25" s="133" t="s">
        <v>22</v>
      </c>
      <c r="B25" s="134" t="s">
        <v>55</v>
      </c>
      <c r="C25" s="134">
        <v>10833</v>
      </c>
      <c r="D25" s="134">
        <v>0.64</v>
      </c>
      <c r="E25" s="134">
        <v>83</v>
      </c>
    </row>
    <row r="26" spans="1:5" ht="16" thickBot="1" x14ac:dyDescent="0.25">
      <c r="A26" s="133" t="s">
        <v>1</v>
      </c>
      <c r="B26" s="134" t="s">
        <v>125</v>
      </c>
      <c r="C26" s="134">
        <v>11856</v>
      </c>
      <c r="D26" s="134">
        <v>0.67</v>
      </c>
      <c r="E26" s="134">
        <v>98</v>
      </c>
    </row>
    <row r="27" spans="1:5" ht="16" thickBot="1" x14ac:dyDescent="0.25">
      <c r="A27" s="133" t="s">
        <v>1</v>
      </c>
      <c r="B27" s="134" t="s">
        <v>59</v>
      </c>
      <c r="C27" s="134">
        <v>12778</v>
      </c>
      <c r="D27" s="134">
        <v>0.66</v>
      </c>
      <c r="E27" s="134">
        <v>112</v>
      </c>
    </row>
    <row r="28" spans="1:5" ht="16" thickBot="1" x14ac:dyDescent="0.25">
      <c r="A28" s="133" t="s">
        <v>1</v>
      </c>
      <c r="B28" s="134" t="s">
        <v>24</v>
      </c>
      <c r="C28" s="134">
        <v>10186</v>
      </c>
      <c r="D28" s="134">
        <v>0.57999999999999996</v>
      </c>
      <c r="E28" s="134">
        <v>106</v>
      </c>
    </row>
    <row r="29" spans="1:5" ht="16" thickBot="1" x14ac:dyDescent="0.25">
      <c r="A29" s="133" t="s">
        <v>14</v>
      </c>
      <c r="B29" s="134">
        <v>18178</v>
      </c>
      <c r="C29" s="134">
        <v>12243</v>
      </c>
      <c r="D29" s="134">
        <v>0.66</v>
      </c>
      <c r="E29" s="134">
        <v>90</v>
      </c>
    </row>
    <row r="30" spans="1:5" ht="16" thickBot="1" x14ac:dyDescent="0.25">
      <c r="A30" s="133" t="s">
        <v>14</v>
      </c>
      <c r="B30" s="134">
        <v>18180</v>
      </c>
      <c r="C30" s="134">
        <v>10717</v>
      </c>
      <c r="D30" s="134">
        <v>0.64</v>
      </c>
      <c r="E30" s="134">
        <v>108</v>
      </c>
    </row>
    <row r="31" spans="1:5" ht="16" thickBot="1" x14ac:dyDescent="0.25">
      <c r="A31" s="133" t="s">
        <v>14</v>
      </c>
      <c r="B31" s="134">
        <v>18181</v>
      </c>
      <c r="C31" s="131">
        <v>14085</v>
      </c>
      <c r="D31" s="134">
        <v>0.69</v>
      </c>
      <c r="E31" s="134">
        <v>96</v>
      </c>
    </row>
    <row r="32" spans="1:5" ht="16" thickBot="1" x14ac:dyDescent="0.25">
      <c r="A32" s="133" t="s">
        <v>14</v>
      </c>
      <c r="B32" s="134">
        <v>18182</v>
      </c>
      <c r="C32" s="134">
        <v>11596</v>
      </c>
      <c r="D32" s="134">
        <v>0.61</v>
      </c>
      <c r="E32" s="134">
        <v>94</v>
      </c>
    </row>
    <row r="33" spans="1:5" ht="16" thickBot="1" x14ac:dyDescent="0.25">
      <c r="A33" s="133" t="s">
        <v>14</v>
      </c>
      <c r="B33" s="134">
        <v>19153</v>
      </c>
      <c r="C33" s="134">
        <v>11593</v>
      </c>
      <c r="D33" s="134">
        <v>0.64</v>
      </c>
      <c r="E33" s="134">
        <v>120</v>
      </c>
    </row>
    <row r="34" spans="1:5" ht="16" thickBot="1" x14ac:dyDescent="0.25">
      <c r="A34" s="133" t="s">
        <v>14</v>
      </c>
      <c r="B34" s="134">
        <v>19154</v>
      </c>
      <c r="C34" s="134">
        <v>9737</v>
      </c>
      <c r="D34" s="134">
        <v>0.65</v>
      </c>
      <c r="E34" s="134">
        <v>104</v>
      </c>
    </row>
    <row r="35" spans="1:5" ht="16" thickBot="1" x14ac:dyDescent="0.25">
      <c r="A35" s="128"/>
      <c r="B35" s="129"/>
      <c r="C35" s="129"/>
      <c r="D35" s="129"/>
      <c r="E35" s="129"/>
    </row>
    <row r="36" spans="1:5" ht="16" thickBot="1" x14ac:dyDescent="0.25">
      <c r="A36" s="128"/>
      <c r="B36" s="134" t="s">
        <v>9</v>
      </c>
      <c r="C36" s="134">
        <v>11724</v>
      </c>
      <c r="D36" s="134">
        <v>0.65</v>
      </c>
      <c r="E36" s="134">
        <v>96</v>
      </c>
    </row>
    <row r="37" spans="1:5" ht="16" thickBot="1" x14ac:dyDescent="0.25">
      <c r="A37" s="133"/>
      <c r="B37" s="134" t="s">
        <v>126</v>
      </c>
      <c r="C37" s="134">
        <v>2712</v>
      </c>
      <c r="D37" s="134"/>
      <c r="E37" s="134"/>
    </row>
    <row r="38" spans="1:5" ht="16" thickBot="1" x14ac:dyDescent="0.25">
      <c r="A38" s="128"/>
      <c r="B38" s="129"/>
      <c r="C38" s="129"/>
      <c r="D38" s="129"/>
      <c r="E38" s="129"/>
    </row>
    <row r="39" spans="1:5" ht="16" thickBot="1" x14ac:dyDescent="0.25">
      <c r="A39" s="133" t="s">
        <v>130</v>
      </c>
      <c r="B39" s="129"/>
      <c r="C39" s="129"/>
      <c r="D39" s="129"/>
      <c r="E39" s="129"/>
    </row>
    <row r="40" spans="1:5" ht="16" thickBot="1" x14ac:dyDescent="0.25">
      <c r="A40" s="133" t="s">
        <v>128</v>
      </c>
      <c r="B40" s="129"/>
      <c r="C40" s="142">
        <v>92106113</v>
      </c>
      <c r="D40" s="129"/>
      <c r="E40" s="129"/>
    </row>
  </sheetData>
  <mergeCells count="2">
    <mergeCell ref="A1:D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X48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3" x14ac:dyDescent="0.15"/>
  <cols>
    <col min="1" max="1" width="19.83203125" style="104" customWidth="1"/>
    <col min="2" max="2" width="22.1640625" style="104" customWidth="1"/>
    <col min="3" max="3" width="5.5" style="96" bestFit="1" customWidth="1"/>
    <col min="4" max="4" width="11" style="93" customWidth="1"/>
    <col min="5" max="5" width="5.5" style="96" customWidth="1"/>
    <col min="6" max="6" width="5.5" style="97" bestFit="1" customWidth="1"/>
    <col min="7" max="7" width="8.83203125" style="97" customWidth="1"/>
    <col min="8" max="8" width="6.5" style="97" customWidth="1"/>
    <col min="9" max="9" width="12.33203125" style="93" customWidth="1"/>
    <col min="10" max="10" width="10.1640625" style="93" customWidth="1"/>
    <col min="11" max="11" width="7.5" style="93" customWidth="1"/>
    <col min="12" max="12" width="6.5" style="93" customWidth="1"/>
    <col min="13" max="13" width="5.83203125" style="93" customWidth="1"/>
    <col min="14" max="14" width="5.5" style="93" bestFit="1" customWidth="1"/>
    <col min="15" max="15" width="5.83203125" style="93" customWidth="1"/>
    <col min="16" max="16" width="6.5" style="93" bestFit="1" customWidth="1"/>
    <col min="17" max="17" width="5.5" style="93" bestFit="1" customWidth="1"/>
    <col min="18" max="18" width="5.83203125" style="93" customWidth="1"/>
    <col min="19" max="19" width="6.5" style="93" customWidth="1"/>
    <col min="20" max="20" width="8" style="94" customWidth="1"/>
    <col min="21" max="21" width="12.6640625" style="94" customWidth="1"/>
    <col min="22" max="22" width="14.5" style="94" customWidth="1"/>
    <col min="23" max="23" width="12.5" style="94" customWidth="1"/>
    <col min="24" max="24" width="12.1640625" style="94" customWidth="1"/>
    <col min="25" max="26" width="9.1640625" style="94"/>
    <col min="27" max="16384" width="9.1640625" style="107"/>
  </cols>
  <sheetData>
    <row r="1" spans="1:47" s="100" customFormat="1" x14ac:dyDescent="0.15">
      <c r="A1" s="98" t="s">
        <v>63</v>
      </c>
      <c r="B1" s="98"/>
      <c r="C1" s="86"/>
      <c r="D1" s="87"/>
      <c r="E1" s="119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99"/>
      <c r="Z1" s="99"/>
    </row>
    <row r="2" spans="1:47" s="100" customFormat="1" x14ac:dyDescent="0.15">
      <c r="A2" s="98"/>
      <c r="B2" s="98"/>
      <c r="C2" s="154" t="s">
        <v>2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99"/>
    </row>
    <row r="3" spans="1:47" s="100" customFormat="1" ht="31" x14ac:dyDescent="0.2">
      <c r="A3" s="98" t="s">
        <v>3</v>
      </c>
      <c r="B3" s="98" t="s">
        <v>4</v>
      </c>
      <c r="C3" s="88" t="s">
        <v>93</v>
      </c>
      <c r="D3" s="88" t="s">
        <v>102</v>
      </c>
      <c r="E3" s="72" t="s">
        <v>110</v>
      </c>
      <c r="F3" s="88" t="s">
        <v>5</v>
      </c>
      <c r="G3" s="88" t="s">
        <v>94</v>
      </c>
      <c r="H3" s="88" t="s">
        <v>6</v>
      </c>
      <c r="I3" s="88" t="s">
        <v>95</v>
      </c>
      <c r="J3" s="88" t="s">
        <v>96</v>
      </c>
      <c r="K3" s="101" t="s">
        <v>107</v>
      </c>
      <c r="L3" s="88" t="s">
        <v>98</v>
      </c>
      <c r="M3" s="101" t="s">
        <v>108</v>
      </c>
      <c r="N3" s="88" t="s">
        <v>99</v>
      </c>
      <c r="O3" s="88" t="s">
        <v>104</v>
      </c>
      <c r="P3" s="88" t="s">
        <v>100</v>
      </c>
      <c r="Q3" s="88" t="s">
        <v>105</v>
      </c>
      <c r="R3" s="88" t="s">
        <v>101</v>
      </c>
      <c r="S3" s="88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99"/>
    </row>
    <row r="4" spans="1:47" s="100" customFormat="1" ht="15" customHeight="1" x14ac:dyDescent="0.15">
      <c r="A4" s="102"/>
      <c r="B4" s="102"/>
      <c r="C4" s="155" t="s">
        <v>8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99"/>
    </row>
    <row r="5" spans="1:47" ht="14" x14ac:dyDescent="0.15">
      <c r="A5" s="103" t="s">
        <v>19</v>
      </c>
      <c r="C5" s="89"/>
      <c r="E5" s="89"/>
      <c r="F5" s="90"/>
      <c r="G5" s="90"/>
      <c r="H5" s="90"/>
      <c r="I5" s="90"/>
      <c r="T5" s="93"/>
      <c r="U5" s="93"/>
      <c r="V5" s="93"/>
      <c r="Y5" s="88"/>
      <c r="Z5" s="88"/>
      <c r="AA5" s="105"/>
      <c r="AB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</row>
    <row r="6" spans="1:47" ht="15" x14ac:dyDescent="0.2">
      <c r="A6" s="108" t="s">
        <v>22</v>
      </c>
      <c r="B6" s="109" t="s">
        <v>23</v>
      </c>
      <c r="C6" s="91">
        <v>7.2166666666666659</v>
      </c>
      <c r="D6" s="92">
        <v>7.1733333333333329</v>
      </c>
      <c r="E6" s="50">
        <v>1.7766666666666666</v>
      </c>
      <c r="F6" s="92">
        <v>37.513333333333328</v>
      </c>
      <c r="G6" s="92">
        <v>57.423333333333339</v>
      </c>
      <c r="H6" s="92">
        <v>3.94</v>
      </c>
      <c r="I6" s="92">
        <v>15.206666666666669</v>
      </c>
      <c r="J6" s="92">
        <v>73.50333333333333</v>
      </c>
      <c r="K6" s="92">
        <v>11.766666666666666</v>
      </c>
      <c r="L6" s="92">
        <v>3.9833333333333329</v>
      </c>
      <c r="M6" s="92">
        <v>0.75666666666666671</v>
      </c>
      <c r="N6" s="92">
        <v>10.333333333333334</v>
      </c>
      <c r="O6" s="92">
        <v>0.24</v>
      </c>
      <c r="P6" s="92">
        <v>0.19000000000000003</v>
      </c>
      <c r="Q6" s="92">
        <v>0.12666666666666668</v>
      </c>
      <c r="R6" s="92">
        <v>1.8133333333333332</v>
      </c>
      <c r="S6" s="92">
        <v>0.11666666666666665</v>
      </c>
      <c r="T6" s="92">
        <v>25.046666666666667</v>
      </c>
      <c r="U6" s="92">
        <v>57.73</v>
      </c>
      <c r="V6" s="92">
        <v>58.836666666666673</v>
      </c>
      <c r="W6" s="92">
        <v>29.106666666666666</v>
      </c>
      <c r="X6" s="92">
        <v>54.72</v>
      </c>
      <c r="Y6" s="92">
        <v>93.336666666666659</v>
      </c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</row>
    <row r="7" spans="1:47" ht="15" x14ac:dyDescent="0.2">
      <c r="A7" s="108" t="s">
        <v>15</v>
      </c>
      <c r="B7" s="109" t="s">
        <v>16</v>
      </c>
      <c r="C7" s="91">
        <v>6.5766666666666671</v>
      </c>
      <c r="D7" s="92">
        <v>6.3499999999999988</v>
      </c>
      <c r="E7" s="50">
        <v>1.7333333333333332</v>
      </c>
      <c r="F7" s="92">
        <v>36.826666666666661</v>
      </c>
      <c r="G7" s="92">
        <v>57.793333333333329</v>
      </c>
      <c r="H7" s="92">
        <v>3.9433333333333334</v>
      </c>
      <c r="I7" s="92">
        <v>14.31</v>
      </c>
      <c r="J7" s="92">
        <v>75.206666666666663</v>
      </c>
      <c r="K7" s="92">
        <v>12.036666666666667</v>
      </c>
      <c r="L7" s="92">
        <v>4.8999999999999995</v>
      </c>
      <c r="M7" s="92">
        <v>0.7466666666666667</v>
      </c>
      <c r="N7" s="92">
        <v>9.8166666666666647</v>
      </c>
      <c r="O7" s="92">
        <v>0.24</v>
      </c>
      <c r="P7" s="92">
        <v>0.16333333333333333</v>
      </c>
      <c r="Q7" s="92">
        <v>0.14000000000000001</v>
      </c>
      <c r="R7" s="92">
        <v>1.8666666666666665</v>
      </c>
      <c r="S7" s="92">
        <v>0.11</v>
      </c>
      <c r="T7" s="92">
        <v>25.8</v>
      </c>
      <c r="U7" s="92">
        <v>58.033333333333331</v>
      </c>
      <c r="V7" s="92">
        <v>59.173333333333339</v>
      </c>
      <c r="W7" s="92">
        <v>29.186666666666667</v>
      </c>
      <c r="X7" s="92">
        <v>54.81</v>
      </c>
      <c r="Y7" s="92">
        <v>94.053333333333327</v>
      </c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</row>
    <row r="8" spans="1:47" ht="15" x14ac:dyDescent="0.2">
      <c r="A8" s="108" t="s">
        <v>15</v>
      </c>
      <c r="B8" s="109" t="s">
        <v>17</v>
      </c>
      <c r="C8" s="91">
        <v>8.1766666666666676</v>
      </c>
      <c r="D8" s="92">
        <v>8.1466666666666665</v>
      </c>
      <c r="E8" s="50">
        <v>1.9800000000000002</v>
      </c>
      <c r="F8" s="92">
        <v>38.136666666666663</v>
      </c>
      <c r="G8" s="92">
        <v>59.533333333333339</v>
      </c>
      <c r="H8" s="92">
        <v>3.9166666666666665</v>
      </c>
      <c r="I8" s="92">
        <v>15.213333333333333</v>
      </c>
      <c r="J8" s="92">
        <v>74.436666666666667</v>
      </c>
      <c r="K8" s="92">
        <v>10.513333333333334</v>
      </c>
      <c r="L8" s="92">
        <v>2.11</v>
      </c>
      <c r="M8" s="92">
        <v>0.67333333333333334</v>
      </c>
      <c r="N8" s="92">
        <v>10.210000000000001</v>
      </c>
      <c r="O8" s="92">
        <v>0.24</v>
      </c>
      <c r="P8" s="92">
        <v>0.21666666666666665</v>
      </c>
      <c r="Q8" s="92">
        <v>0.12333333333333334</v>
      </c>
      <c r="R8" s="92">
        <v>1.9966666666666668</v>
      </c>
      <c r="S8" s="92">
        <v>0.13333333333333333</v>
      </c>
      <c r="T8" s="92">
        <v>22.386666666666667</v>
      </c>
      <c r="U8" s="92">
        <v>57.216666666666661</v>
      </c>
      <c r="V8" s="92">
        <v>58.263333333333328</v>
      </c>
      <c r="W8" s="92">
        <v>28.803333333333331</v>
      </c>
      <c r="X8" s="92">
        <v>54.393333333333338</v>
      </c>
      <c r="Y8" s="92">
        <v>90.273333333333326</v>
      </c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</row>
    <row r="9" spans="1:47" ht="14" x14ac:dyDescent="0.15">
      <c r="A9" s="110" t="s">
        <v>0</v>
      </c>
      <c r="B9" s="111"/>
      <c r="C9" s="89"/>
      <c r="D9" s="88"/>
      <c r="E9" s="89"/>
      <c r="F9" s="93"/>
      <c r="G9" s="93"/>
      <c r="H9" s="93"/>
      <c r="P9" s="94"/>
      <c r="Q9" s="94"/>
      <c r="R9" s="88"/>
      <c r="S9" s="88"/>
      <c r="T9" s="88"/>
      <c r="U9" s="112"/>
      <c r="V9" s="112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</row>
    <row r="10" spans="1:47" ht="15" x14ac:dyDescent="0.2">
      <c r="A10" s="108" t="s">
        <v>22</v>
      </c>
      <c r="B10" s="111" t="s">
        <v>29</v>
      </c>
      <c r="C10" s="91">
        <v>9.3533333333333335</v>
      </c>
      <c r="D10" s="92">
        <v>9.32</v>
      </c>
      <c r="E10" s="50">
        <v>1.9400000000000002</v>
      </c>
      <c r="F10" s="92">
        <v>37.293333333333329</v>
      </c>
      <c r="G10" s="92">
        <v>57.113333333333337</v>
      </c>
      <c r="H10" s="92">
        <v>4.206666666666667</v>
      </c>
      <c r="I10" s="92">
        <v>13.453333333333333</v>
      </c>
      <c r="J10" s="92">
        <v>76.456666666666663</v>
      </c>
      <c r="K10" s="92">
        <v>8.9033333333333342</v>
      </c>
      <c r="L10" s="92">
        <v>2.58</v>
      </c>
      <c r="M10" s="92">
        <v>0.93333333333333324</v>
      </c>
      <c r="N10" s="92">
        <v>12.273333333333333</v>
      </c>
      <c r="O10" s="92">
        <v>0.29666666666666669</v>
      </c>
      <c r="P10" s="92">
        <v>0.26</v>
      </c>
      <c r="Q10" s="92">
        <v>0.17</v>
      </c>
      <c r="R10" s="92">
        <v>2.5366666666666666</v>
      </c>
      <c r="S10" s="92">
        <v>0.16666666666666666</v>
      </c>
      <c r="T10" s="92">
        <v>21.266666666666666</v>
      </c>
      <c r="U10" s="92">
        <v>55.693333333333328</v>
      </c>
      <c r="V10" s="92">
        <v>56.57</v>
      </c>
      <c r="W10" s="92">
        <v>27.306666666666668</v>
      </c>
      <c r="X10" s="92">
        <v>52.763333333333343</v>
      </c>
      <c r="Y10" s="92">
        <v>95.11333333333333</v>
      </c>
      <c r="Z10" s="92"/>
      <c r="AA10" s="113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</row>
    <row r="11" spans="1:47" ht="14" x14ac:dyDescent="0.15">
      <c r="A11" s="98" t="s">
        <v>20</v>
      </c>
      <c r="C11" s="89"/>
      <c r="D11" s="88"/>
      <c r="E11" s="89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88"/>
      <c r="S11" s="88"/>
      <c r="T11" s="88"/>
      <c r="U11" s="112"/>
      <c r="V11" s="112"/>
    </row>
    <row r="12" spans="1:47" ht="15" x14ac:dyDescent="0.2">
      <c r="A12" s="114" t="s">
        <v>18</v>
      </c>
      <c r="B12" s="114" t="s">
        <v>60</v>
      </c>
      <c r="C12" s="91">
        <v>8.4866666666666664</v>
      </c>
      <c r="D12" s="91">
        <v>8.3566666666666674</v>
      </c>
      <c r="E12" s="50">
        <v>1.9466666666666665</v>
      </c>
      <c r="F12" s="91">
        <v>38.31666666666667</v>
      </c>
      <c r="G12" s="91">
        <v>59.686666666666667</v>
      </c>
      <c r="H12" s="91">
        <v>4.07</v>
      </c>
      <c r="I12" s="91">
        <v>15.393333333333331</v>
      </c>
      <c r="J12" s="91">
        <v>74.236666666666665</v>
      </c>
      <c r="K12" s="91">
        <v>8.4933333333333323</v>
      </c>
      <c r="L12" s="91">
        <v>3.1733333333333333</v>
      </c>
      <c r="M12" s="91">
        <v>0.82333333333333325</v>
      </c>
      <c r="N12" s="91">
        <v>11.299999999999999</v>
      </c>
      <c r="O12" s="91">
        <v>0.24</v>
      </c>
      <c r="P12" s="91">
        <v>0.21333333333333335</v>
      </c>
      <c r="Q12" s="91">
        <v>0.13666666666666669</v>
      </c>
      <c r="R12" s="91">
        <v>2.1033333333333331</v>
      </c>
      <c r="S12" s="91">
        <v>0.15</v>
      </c>
      <c r="T12" s="91">
        <v>20.650000000000002</v>
      </c>
      <c r="U12" s="91">
        <v>55.99</v>
      </c>
      <c r="V12" s="91">
        <v>56.896666666666668</v>
      </c>
      <c r="W12" s="91">
        <v>27.27333333333333</v>
      </c>
      <c r="X12" s="91">
        <v>52.733333333333327</v>
      </c>
      <c r="Y12" s="91">
        <v>89.733333333333334</v>
      </c>
      <c r="Z12" s="91"/>
      <c r="AA12" s="108"/>
    </row>
    <row r="13" spans="1:47" ht="15" x14ac:dyDescent="0.2">
      <c r="A13" s="114" t="s">
        <v>18</v>
      </c>
      <c r="B13" s="114" t="s">
        <v>61</v>
      </c>
      <c r="C13" s="91">
        <v>8.56</v>
      </c>
      <c r="D13" s="92">
        <v>8.56</v>
      </c>
      <c r="E13" s="50">
        <v>1.9466666666666665</v>
      </c>
      <c r="F13" s="92">
        <v>37.94</v>
      </c>
      <c r="G13" s="92">
        <v>59.580000000000005</v>
      </c>
      <c r="H13" s="92">
        <v>3.78</v>
      </c>
      <c r="I13" s="92">
        <v>14.246666666666668</v>
      </c>
      <c r="J13" s="92">
        <v>76.066666666666677</v>
      </c>
      <c r="K13" s="92">
        <v>9.879999999999999</v>
      </c>
      <c r="L13" s="92">
        <v>1.9100000000000001</v>
      </c>
      <c r="M13" s="92">
        <v>0.79333333333333333</v>
      </c>
      <c r="N13" s="92">
        <v>10.703333333333333</v>
      </c>
      <c r="O13" s="92">
        <v>0.24</v>
      </c>
      <c r="P13" s="92">
        <v>0.21666666666666667</v>
      </c>
      <c r="Q13" s="92">
        <v>0.13333333333333333</v>
      </c>
      <c r="R13" s="92">
        <v>2.2266666666666666</v>
      </c>
      <c r="S13" s="92">
        <v>0.15333333333333335</v>
      </c>
      <c r="T13" s="92">
        <v>21.31</v>
      </c>
      <c r="U13" s="92">
        <v>57.143333333333338</v>
      </c>
      <c r="V13" s="92">
        <v>58.183333333333337</v>
      </c>
      <c r="W13" s="92">
        <v>28.916666666666668</v>
      </c>
      <c r="X13" s="92">
        <v>54.513333333333343</v>
      </c>
      <c r="Y13" s="92">
        <v>89.86333333333333</v>
      </c>
      <c r="Z13" s="92"/>
      <c r="AA13" s="113"/>
    </row>
    <row r="14" spans="1:47" ht="15" x14ac:dyDescent="0.2">
      <c r="A14" s="113" t="s">
        <v>13</v>
      </c>
      <c r="B14" s="114" t="s">
        <v>43</v>
      </c>
      <c r="C14" s="91">
        <v>8.0966666666666658</v>
      </c>
      <c r="D14" s="92">
        <v>7.9466666666666654</v>
      </c>
      <c r="E14" s="50">
        <v>1.8900000000000003</v>
      </c>
      <c r="F14" s="92">
        <v>39.483333333333327</v>
      </c>
      <c r="G14" s="92">
        <v>60.373333333333335</v>
      </c>
      <c r="H14" s="92">
        <v>3.7333333333333329</v>
      </c>
      <c r="I14" s="92">
        <v>15.146666666666667</v>
      </c>
      <c r="J14" s="92">
        <v>75.009999999999991</v>
      </c>
      <c r="K14" s="92">
        <v>9.07</v>
      </c>
      <c r="L14" s="92">
        <v>1.2533333333333332</v>
      </c>
      <c r="M14" s="92">
        <v>0.66333333333333322</v>
      </c>
      <c r="N14" s="92">
        <v>11.479999999999999</v>
      </c>
      <c r="O14" s="92">
        <v>0.24</v>
      </c>
      <c r="P14" s="92">
        <v>0.22999999999999998</v>
      </c>
      <c r="Q14" s="92">
        <v>0.13666666666666669</v>
      </c>
      <c r="R14" s="92">
        <v>2.2433333333333336</v>
      </c>
      <c r="S14" s="92">
        <v>0.14333333333333334</v>
      </c>
      <c r="T14" s="92">
        <v>20.276666666666667</v>
      </c>
      <c r="U14" s="92">
        <v>56.00333333333333</v>
      </c>
      <c r="V14" s="92">
        <v>56.913333333333334</v>
      </c>
      <c r="W14" s="92">
        <v>27.116666666666664</v>
      </c>
      <c r="X14" s="92">
        <v>52.556666666666672</v>
      </c>
      <c r="Y14" s="92">
        <v>87.25333333333333</v>
      </c>
      <c r="Z14" s="92"/>
      <c r="AA14" s="113"/>
    </row>
    <row r="15" spans="1:47" ht="15" x14ac:dyDescent="0.2">
      <c r="A15" s="113" t="s">
        <v>13</v>
      </c>
      <c r="B15" s="114" t="s">
        <v>44</v>
      </c>
      <c r="C15" s="91">
        <v>8.6066666666666674</v>
      </c>
      <c r="D15" s="92">
        <v>8.5466666666666669</v>
      </c>
      <c r="E15" s="50">
        <v>2.04</v>
      </c>
      <c r="F15" s="92">
        <v>37.796666666666674</v>
      </c>
      <c r="G15" s="92">
        <v>60.1</v>
      </c>
      <c r="H15" s="92">
        <v>3.72</v>
      </c>
      <c r="I15" s="92">
        <v>13.943333333333333</v>
      </c>
      <c r="J15" s="92">
        <v>76.796666666666667</v>
      </c>
      <c r="K15" s="92">
        <v>9.7733333333333334</v>
      </c>
      <c r="L15" s="92">
        <v>0.96</v>
      </c>
      <c r="M15" s="92">
        <v>0.80333333333333334</v>
      </c>
      <c r="N15" s="92">
        <v>11.753333333333332</v>
      </c>
      <c r="O15" s="92">
        <v>0.24</v>
      </c>
      <c r="P15" s="92">
        <v>0.23333333333333331</v>
      </c>
      <c r="Q15" s="92">
        <v>0.1466666666666667</v>
      </c>
      <c r="R15" s="92">
        <v>2.52</v>
      </c>
      <c r="S15" s="92">
        <v>0.15</v>
      </c>
      <c r="T15" s="92">
        <v>19.776666666666667</v>
      </c>
      <c r="U15" s="92">
        <v>56.036666666666669</v>
      </c>
      <c r="V15" s="92">
        <v>56.95000000000001</v>
      </c>
      <c r="W15" s="92">
        <v>27.396666666666665</v>
      </c>
      <c r="X15" s="92">
        <v>52.863333333333337</v>
      </c>
      <c r="Y15" s="92">
        <v>89.429999999999993</v>
      </c>
      <c r="Z15" s="92"/>
      <c r="AA15" s="113"/>
    </row>
    <row r="16" spans="1:47" ht="15" x14ac:dyDescent="0.2">
      <c r="A16" s="113" t="s">
        <v>13</v>
      </c>
      <c r="B16" s="114" t="s">
        <v>45</v>
      </c>
      <c r="C16" s="91">
        <v>9.5833333333333339</v>
      </c>
      <c r="D16" s="92">
        <v>9.5233333333333334</v>
      </c>
      <c r="E16" s="50">
        <v>2.15</v>
      </c>
      <c r="F16" s="92">
        <v>37.186666666666667</v>
      </c>
      <c r="G16" s="92">
        <v>58.379999999999995</v>
      </c>
      <c r="H16" s="92">
        <v>3.66</v>
      </c>
      <c r="I16" s="92">
        <v>12.766666666666666</v>
      </c>
      <c r="J16" s="92">
        <v>78.146666666666661</v>
      </c>
      <c r="K16" s="92">
        <v>8.7899999999999991</v>
      </c>
      <c r="L16" s="92">
        <v>0.86</v>
      </c>
      <c r="M16" s="92">
        <v>0.88</v>
      </c>
      <c r="N16" s="92">
        <v>11.57</v>
      </c>
      <c r="O16" s="92">
        <v>0.24</v>
      </c>
      <c r="P16" s="92">
        <v>0.25333333333333335</v>
      </c>
      <c r="Q16" s="92">
        <v>0.15</v>
      </c>
      <c r="R16" s="92">
        <v>2.4966666666666666</v>
      </c>
      <c r="S16" s="92">
        <v>0.16666666666666666</v>
      </c>
      <c r="T16" s="92">
        <v>20.736666666666668</v>
      </c>
      <c r="U16" s="92">
        <v>56.916666666666664</v>
      </c>
      <c r="V16" s="92">
        <v>57.93</v>
      </c>
      <c r="W16" s="92">
        <v>29.02333333333333</v>
      </c>
      <c r="X16" s="92">
        <v>54.63</v>
      </c>
      <c r="Y16" s="92">
        <v>92.626666666666665</v>
      </c>
      <c r="Z16" s="92"/>
      <c r="AA16" s="113"/>
    </row>
    <row r="17" spans="1:31" ht="15" x14ac:dyDescent="0.2">
      <c r="A17" s="109" t="s">
        <v>13</v>
      </c>
      <c r="B17" s="114" t="s">
        <v>46</v>
      </c>
      <c r="C17" s="91">
        <v>9.0966666666666658</v>
      </c>
      <c r="D17" s="92">
        <v>8.9733333333333327</v>
      </c>
      <c r="E17" s="50">
        <v>2.2166666666666663</v>
      </c>
      <c r="F17" s="92">
        <v>37.089999999999996</v>
      </c>
      <c r="G17" s="92">
        <v>58.053333333333335</v>
      </c>
      <c r="H17" s="92">
        <v>3.6933333333333334</v>
      </c>
      <c r="I17" s="92">
        <v>13.719999999999999</v>
      </c>
      <c r="J17" s="92">
        <v>76.406666666666652</v>
      </c>
      <c r="K17" s="92">
        <v>9.3133333333333326</v>
      </c>
      <c r="L17" s="92">
        <v>1.6466666666666667</v>
      </c>
      <c r="M17" s="92">
        <v>0.82333333333333336</v>
      </c>
      <c r="N17" s="92">
        <v>12.11</v>
      </c>
      <c r="O17" s="92">
        <v>0.24</v>
      </c>
      <c r="P17" s="92">
        <v>0.23666666666666666</v>
      </c>
      <c r="Q17" s="92">
        <v>0.14666666666666667</v>
      </c>
      <c r="R17" s="92">
        <v>2.5266666666666668</v>
      </c>
      <c r="S17" s="92">
        <v>0.15666666666666665</v>
      </c>
      <c r="T17" s="92">
        <v>21.133333333333336</v>
      </c>
      <c r="U17" s="92">
        <v>56.28</v>
      </c>
      <c r="V17" s="92">
        <v>57.22</v>
      </c>
      <c r="W17" s="92">
        <v>27.900000000000002</v>
      </c>
      <c r="X17" s="92">
        <v>53.406666666666666</v>
      </c>
      <c r="Y17" s="92">
        <v>93.876666666666665</v>
      </c>
      <c r="Z17" s="92"/>
      <c r="AA17" s="113"/>
    </row>
    <row r="18" spans="1:31" ht="15" x14ac:dyDescent="0.2">
      <c r="A18" s="109" t="s">
        <v>13</v>
      </c>
      <c r="B18" s="114" t="s">
        <v>27</v>
      </c>
      <c r="C18" s="91">
        <v>8.7733333333333334</v>
      </c>
      <c r="D18" s="92">
        <v>8.6833333333333336</v>
      </c>
      <c r="E18" s="50">
        <v>2.12</v>
      </c>
      <c r="F18" s="92">
        <v>38.06</v>
      </c>
      <c r="G18" s="92">
        <v>59.893333333333338</v>
      </c>
      <c r="H18" s="92">
        <v>3.74</v>
      </c>
      <c r="I18" s="92">
        <v>14.233333333333334</v>
      </c>
      <c r="J18" s="92">
        <v>76.233333333333334</v>
      </c>
      <c r="K18" s="92">
        <v>8.1133333333333333</v>
      </c>
      <c r="L18" s="92">
        <v>1.43</v>
      </c>
      <c r="M18" s="92">
        <v>0.81666666666666676</v>
      </c>
      <c r="N18" s="92">
        <v>12.176666666666668</v>
      </c>
      <c r="O18" s="92">
        <v>0.24</v>
      </c>
      <c r="P18" s="92">
        <v>0.23333333333333331</v>
      </c>
      <c r="Q18" s="92">
        <v>0.13333333333333333</v>
      </c>
      <c r="R18" s="92">
        <v>2.5033333333333334</v>
      </c>
      <c r="S18" s="92">
        <v>0.16</v>
      </c>
      <c r="T18" s="92">
        <v>19.460000000000004</v>
      </c>
      <c r="U18" s="92">
        <v>55.593333333333334</v>
      </c>
      <c r="V18" s="92">
        <v>56.456666666666671</v>
      </c>
      <c r="W18" s="92">
        <v>26.83666666666667</v>
      </c>
      <c r="X18" s="92">
        <v>52.256666666666668</v>
      </c>
      <c r="Y18" s="92">
        <v>89.866666666666674</v>
      </c>
      <c r="Z18" s="92"/>
      <c r="AA18" s="113"/>
    </row>
    <row r="19" spans="1:31" ht="15" x14ac:dyDescent="0.2">
      <c r="A19" s="108" t="s">
        <v>31</v>
      </c>
      <c r="B19" s="109" t="s">
        <v>47</v>
      </c>
      <c r="C19" s="91">
        <v>8.3600000000000012</v>
      </c>
      <c r="D19" s="92">
        <v>8.1933333333333334</v>
      </c>
      <c r="E19" s="50">
        <v>2.0266666666666668</v>
      </c>
      <c r="F19" s="92">
        <v>38.223333333333336</v>
      </c>
      <c r="G19" s="92">
        <v>58.390000000000008</v>
      </c>
      <c r="H19" s="92">
        <v>3.8866666666666667</v>
      </c>
      <c r="I19" s="92">
        <v>14.503333333333332</v>
      </c>
      <c r="J19" s="92">
        <v>75.179999999999993</v>
      </c>
      <c r="K19" s="92">
        <v>9.2166666666666668</v>
      </c>
      <c r="L19" s="92">
        <v>1.5766666666666669</v>
      </c>
      <c r="M19" s="92">
        <v>0.77</v>
      </c>
      <c r="N19" s="92">
        <v>12.450000000000001</v>
      </c>
      <c r="O19" s="92">
        <v>0.24</v>
      </c>
      <c r="P19" s="92">
        <v>0.23333333333333331</v>
      </c>
      <c r="Q19" s="92">
        <v>0.15</v>
      </c>
      <c r="R19" s="92">
        <v>2.5466666666666664</v>
      </c>
      <c r="S19" s="92">
        <v>0.16333333333333333</v>
      </c>
      <c r="T19" s="92">
        <v>21.056666666666668</v>
      </c>
      <c r="U19" s="92">
        <v>55.423333333333339</v>
      </c>
      <c r="V19" s="92">
        <v>56.27</v>
      </c>
      <c r="W19" s="92">
        <v>26.423333333333332</v>
      </c>
      <c r="X19" s="92">
        <v>51.803333333333335</v>
      </c>
      <c r="Y19" s="92">
        <v>90.923333333333332</v>
      </c>
      <c r="Z19" s="92"/>
      <c r="AA19" s="113"/>
    </row>
    <row r="20" spans="1:31" ht="15" x14ac:dyDescent="0.2">
      <c r="A20" s="108" t="s">
        <v>31</v>
      </c>
      <c r="B20" s="109" t="s">
        <v>30</v>
      </c>
      <c r="C20" s="91">
        <v>7.7633333333333328</v>
      </c>
      <c r="D20" s="92">
        <v>7.7166666666666659</v>
      </c>
      <c r="E20" s="50">
        <v>1.82</v>
      </c>
      <c r="F20" s="92">
        <v>37.199999999999996</v>
      </c>
      <c r="G20" s="92">
        <v>58.116666666666667</v>
      </c>
      <c r="H20" s="92">
        <v>3.8699999999999997</v>
      </c>
      <c r="I20" s="92">
        <v>13.906666666666666</v>
      </c>
      <c r="J20" s="92">
        <v>76.026666666666657</v>
      </c>
      <c r="K20" s="92">
        <v>10.986666666666666</v>
      </c>
      <c r="L20" s="92">
        <v>3.3666666666666671</v>
      </c>
      <c r="M20" s="92">
        <v>0.77999999999999992</v>
      </c>
      <c r="N20" s="92">
        <v>10.553333333333333</v>
      </c>
      <c r="O20" s="92">
        <v>0.24</v>
      </c>
      <c r="P20" s="92">
        <v>0.19999999999999998</v>
      </c>
      <c r="Q20" s="92">
        <v>0.13333333333333333</v>
      </c>
      <c r="R20" s="92">
        <v>2.0500000000000003</v>
      </c>
      <c r="S20" s="92">
        <v>0.13666666666666669</v>
      </c>
      <c r="T20" s="92">
        <v>23.606666666666666</v>
      </c>
      <c r="U20" s="92">
        <v>57.49666666666667</v>
      </c>
      <c r="V20" s="92">
        <v>58.573333333333331</v>
      </c>
      <c r="W20" s="92">
        <v>29.046666666666667</v>
      </c>
      <c r="X20" s="92">
        <v>54.656666666666666</v>
      </c>
      <c r="Y20" s="92">
        <v>92.903333333333322</v>
      </c>
    </row>
    <row r="21" spans="1:31" ht="15" x14ac:dyDescent="0.2">
      <c r="A21" s="108" t="s">
        <v>31</v>
      </c>
      <c r="B21" s="109" t="s">
        <v>48</v>
      </c>
      <c r="C21" s="91">
        <v>7.2733333333333334</v>
      </c>
      <c r="D21" s="92">
        <v>7.0766666666666671</v>
      </c>
      <c r="E21" s="50">
        <v>1.8</v>
      </c>
      <c r="F21" s="92">
        <v>37.616666666666667</v>
      </c>
      <c r="G21" s="92">
        <v>57.293333333333329</v>
      </c>
      <c r="H21" s="92">
        <v>4.1966666666666663</v>
      </c>
      <c r="I21" s="92">
        <v>15.459999999999999</v>
      </c>
      <c r="J21" s="92">
        <v>73.063333333333333</v>
      </c>
      <c r="K21" s="92">
        <v>9.6166666666666671</v>
      </c>
      <c r="L21" s="92">
        <v>6.416666666666667</v>
      </c>
      <c r="M21" s="92">
        <v>0.73666666666666669</v>
      </c>
      <c r="N21" s="92">
        <v>10.29</v>
      </c>
      <c r="O21" s="92">
        <v>0.24</v>
      </c>
      <c r="P21" s="92">
        <v>0.17666666666666667</v>
      </c>
      <c r="Q21" s="92">
        <v>0.14333333333333334</v>
      </c>
      <c r="R21" s="92">
        <v>1.7233333333333334</v>
      </c>
      <c r="S21" s="92">
        <v>0.12</v>
      </c>
      <c r="T21" s="92">
        <v>25.206666666666667</v>
      </c>
      <c r="U21" s="92">
        <v>57.24</v>
      </c>
      <c r="V21" s="92">
        <v>58.29</v>
      </c>
      <c r="W21" s="92">
        <v>28.383333333333336</v>
      </c>
      <c r="X21" s="92">
        <v>53.943333333333335</v>
      </c>
      <c r="Y21" s="92">
        <v>94.326666666666668</v>
      </c>
    </row>
    <row r="22" spans="1:31" ht="15" x14ac:dyDescent="0.2">
      <c r="A22" s="115" t="s">
        <v>49</v>
      </c>
      <c r="B22" s="114" t="s">
        <v>50</v>
      </c>
      <c r="C22" s="91">
        <v>6.4699999999999989</v>
      </c>
      <c r="D22" s="92">
        <v>6.3</v>
      </c>
      <c r="E22" s="50">
        <v>1.4900000000000002</v>
      </c>
      <c r="F22" s="92">
        <v>40.150000000000006</v>
      </c>
      <c r="G22" s="92">
        <v>59.16</v>
      </c>
      <c r="H22" s="92">
        <v>4.01</v>
      </c>
      <c r="I22" s="92">
        <v>16.133333333333333</v>
      </c>
      <c r="J22" s="92">
        <v>72.75333333333333</v>
      </c>
      <c r="K22" s="92">
        <v>11.950000000000001</v>
      </c>
      <c r="L22" s="92">
        <v>2.6333333333333333</v>
      </c>
      <c r="M22" s="92">
        <v>0.53666666666666663</v>
      </c>
      <c r="N22" s="92">
        <v>11.013333333333334</v>
      </c>
      <c r="O22" s="92">
        <v>0.24</v>
      </c>
      <c r="P22" s="92">
        <v>0.19333333333333333</v>
      </c>
      <c r="Q22" s="92">
        <v>0.12333333333333334</v>
      </c>
      <c r="R22" s="92">
        <v>1.87</v>
      </c>
      <c r="S22" s="92">
        <v>0.11333333333333334</v>
      </c>
      <c r="T22" s="92">
        <v>23.310000000000002</v>
      </c>
      <c r="U22" s="92">
        <v>56.103333333333332</v>
      </c>
      <c r="V22" s="92">
        <v>57.023333333333333</v>
      </c>
      <c r="W22" s="92">
        <v>26.563333333333333</v>
      </c>
      <c r="X22" s="92">
        <v>51.956666666666671</v>
      </c>
      <c r="Y22" s="92">
        <v>88.036666666666676</v>
      </c>
    </row>
    <row r="23" spans="1:31" ht="15" x14ac:dyDescent="0.2">
      <c r="A23" s="108" t="s">
        <v>22</v>
      </c>
      <c r="B23" s="109" t="s">
        <v>53</v>
      </c>
      <c r="C23" s="91">
        <v>9.7966666666666669</v>
      </c>
      <c r="D23" s="91">
        <v>9.6966666666666672</v>
      </c>
      <c r="E23" s="50">
        <v>2.3366666666666664</v>
      </c>
      <c r="F23" s="91">
        <v>35.763333333333328</v>
      </c>
      <c r="G23" s="91">
        <v>57.419999999999995</v>
      </c>
      <c r="H23" s="91">
        <v>3.6099999999999994</v>
      </c>
      <c r="I23" s="91">
        <v>13.313333333333333</v>
      </c>
      <c r="J23" s="91">
        <v>76.840000000000018</v>
      </c>
      <c r="K23" s="91">
        <v>9.19</v>
      </c>
      <c r="L23" s="91">
        <v>1.34</v>
      </c>
      <c r="M23" s="91">
        <v>0.88333333333333341</v>
      </c>
      <c r="N23" s="91">
        <v>12.186666666666667</v>
      </c>
      <c r="O23" s="91">
        <v>0.24</v>
      </c>
      <c r="P23" s="91">
        <v>0.25666666666666665</v>
      </c>
      <c r="Q23" s="91">
        <v>0.15666666666666665</v>
      </c>
      <c r="R23" s="91">
        <v>2.7333333333333338</v>
      </c>
      <c r="S23" s="91">
        <v>0.17333333333333334</v>
      </c>
      <c r="T23" s="91">
        <v>21.049999999999997</v>
      </c>
      <c r="U23" s="91">
        <v>56.583333333333336</v>
      </c>
      <c r="V23" s="91">
        <v>57.56</v>
      </c>
      <c r="W23" s="91">
        <v>28.593333333333334</v>
      </c>
      <c r="X23" s="91">
        <v>54.166666666666664</v>
      </c>
      <c r="Y23" s="91">
        <v>95.623333333333335</v>
      </c>
      <c r="Z23" s="88"/>
      <c r="AA23" s="106"/>
      <c r="AB23" s="106"/>
      <c r="AC23" s="106"/>
      <c r="AD23" s="106"/>
      <c r="AE23" s="106"/>
    </row>
    <row r="24" spans="1:31" ht="15" x14ac:dyDescent="0.2">
      <c r="A24" s="108" t="s">
        <v>22</v>
      </c>
      <c r="B24" s="109" t="s">
        <v>54</v>
      </c>
      <c r="C24" s="91">
        <v>7.55</v>
      </c>
      <c r="D24" s="92">
        <v>7.4966666666666661</v>
      </c>
      <c r="E24" s="50">
        <v>1.93</v>
      </c>
      <c r="F24" s="92">
        <v>39.006666666666668</v>
      </c>
      <c r="G24" s="92">
        <v>62.53</v>
      </c>
      <c r="H24" s="92">
        <v>4.1766666666666667</v>
      </c>
      <c r="I24" s="92">
        <v>15.873333333333335</v>
      </c>
      <c r="J24" s="92">
        <v>74.649999999999991</v>
      </c>
      <c r="K24" s="92">
        <v>9.64</v>
      </c>
      <c r="L24" s="92">
        <v>1.5633333333333332</v>
      </c>
      <c r="M24" s="92">
        <v>0.66999999999999993</v>
      </c>
      <c r="N24" s="92">
        <v>9.7966666666666669</v>
      </c>
      <c r="O24" s="92">
        <v>0.24</v>
      </c>
      <c r="P24" s="92">
        <v>0.19333333333333336</v>
      </c>
      <c r="Q24" s="92">
        <v>0.13333333333333333</v>
      </c>
      <c r="R24" s="92">
        <v>2.0699999999999998</v>
      </c>
      <c r="S24" s="92">
        <v>0.13333333333333333</v>
      </c>
      <c r="T24" s="92">
        <v>20.383333333333336</v>
      </c>
      <c r="U24" s="92">
        <v>56.31</v>
      </c>
      <c r="V24" s="92">
        <v>57.256666666666661</v>
      </c>
      <c r="W24" s="92">
        <v>27.303333333333331</v>
      </c>
      <c r="X24" s="92">
        <v>52.763333333333343</v>
      </c>
      <c r="Y24" s="92">
        <v>84.703333333333333</v>
      </c>
      <c r="Z24" s="88"/>
      <c r="AA24" s="106"/>
      <c r="AB24" s="106"/>
      <c r="AC24" s="106"/>
      <c r="AD24" s="106"/>
      <c r="AE24" s="106"/>
    </row>
    <row r="25" spans="1:31" ht="15" x14ac:dyDescent="0.2">
      <c r="A25" s="108" t="s">
        <v>22</v>
      </c>
      <c r="B25" s="109" t="s">
        <v>36</v>
      </c>
      <c r="C25" s="91">
        <v>9.6166666666666671</v>
      </c>
      <c r="D25" s="92">
        <v>9.5233333333333352</v>
      </c>
      <c r="E25" s="50">
        <v>2.2533333333333334</v>
      </c>
      <c r="F25" s="92">
        <v>37.113333333333337</v>
      </c>
      <c r="G25" s="92">
        <v>59.966666666666669</v>
      </c>
      <c r="H25" s="92">
        <v>3.7666666666666671</v>
      </c>
      <c r="I25" s="92">
        <v>12.483333333333334</v>
      </c>
      <c r="J25" s="92">
        <v>79.196666666666658</v>
      </c>
      <c r="K25" s="92">
        <v>7.9833333333333334</v>
      </c>
      <c r="L25" s="92">
        <v>0.38666666666666671</v>
      </c>
      <c r="M25" s="92">
        <v>0.83666666666666656</v>
      </c>
      <c r="N25" s="92">
        <v>12.053333333333333</v>
      </c>
      <c r="O25" s="92">
        <v>0.24</v>
      </c>
      <c r="P25" s="92">
        <v>0.24</v>
      </c>
      <c r="Q25" s="92">
        <v>0.16666666666666666</v>
      </c>
      <c r="R25" s="92">
        <v>2.6199999999999997</v>
      </c>
      <c r="S25" s="92">
        <v>0.16666666666666666</v>
      </c>
      <c r="T25" s="92">
        <v>18.779999999999998</v>
      </c>
      <c r="U25" s="92">
        <v>55.71</v>
      </c>
      <c r="V25" s="92">
        <v>56.583333333333336</v>
      </c>
      <c r="W25" s="92">
        <v>27.356666666666669</v>
      </c>
      <c r="X25" s="92">
        <v>52.819999999999993</v>
      </c>
      <c r="Y25" s="92">
        <v>91.09333333333332</v>
      </c>
      <c r="Z25" s="88"/>
      <c r="AA25" s="106"/>
      <c r="AB25" s="106"/>
      <c r="AC25" s="106"/>
      <c r="AD25" s="106"/>
      <c r="AE25" s="106"/>
    </row>
    <row r="26" spans="1:31" ht="15" x14ac:dyDescent="0.2">
      <c r="A26" s="108" t="s">
        <v>22</v>
      </c>
      <c r="B26" s="109" t="s">
        <v>55</v>
      </c>
      <c r="C26" s="91">
        <v>7.68</v>
      </c>
      <c r="D26" s="92">
        <v>7.4733333333333327</v>
      </c>
      <c r="E26" s="50">
        <v>1.8466666666666669</v>
      </c>
      <c r="F26" s="92">
        <v>37.716666666666661</v>
      </c>
      <c r="G26" s="92">
        <v>57.463333333333331</v>
      </c>
      <c r="H26" s="92">
        <v>4.33</v>
      </c>
      <c r="I26" s="92">
        <v>15.6</v>
      </c>
      <c r="J26" s="92">
        <v>72.813333333333333</v>
      </c>
      <c r="K26" s="92">
        <v>9.7266666666666666</v>
      </c>
      <c r="L26" s="92">
        <v>4.8833333333333329</v>
      </c>
      <c r="M26" s="92">
        <v>0.79666666666666652</v>
      </c>
      <c r="N26" s="92">
        <v>10.75</v>
      </c>
      <c r="O26" s="92">
        <v>0.24</v>
      </c>
      <c r="P26" s="92">
        <v>0.19666666666666666</v>
      </c>
      <c r="Q26" s="92">
        <v>0.13666666666666669</v>
      </c>
      <c r="R26" s="92">
        <v>2.0066666666666668</v>
      </c>
      <c r="S26" s="92">
        <v>0.13333333333333333</v>
      </c>
      <c r="T26" s="92">
        <v>24.156666666666666</v>
      </c>
      <c r="U26" s="92">
        <v>56.54999999999999</v>
      </c>
      <c r="V26" s="92">
        <v>57.523333333333333</v>
      </c>
      <c r="W26" s="92">
        <v>27.656666666666666</v>
      </c>
      <c r="X26" s="92">
        <v>53.140000000000008</v>
      </c>
      <c r="Y26" s="92">
        <v>93.969999999999985</v>
      </c>
      <c r="Z26" s="88"/>
      <c r="AA26" s="106"/>
      <c r="AB26" s="106"/>
      <c r="AC26" s="106"/>
      <c r="AD26" s="106"/>
      <c r="AE26" s="106"/>
    </row>
    <row r="27" spans="1:31" ht="15" x14ac:dyDescent="0.2">
      <c r="A27" s="108" t="s">
        <v>1</v>
      </c>
      <c r="B27" s="114" t="s">
        <v>26</v>
      </c>
      <c r="C27" s="91">
        <v>7.2800000000000011</v>
      </c>
      <c r="D27" s="92">
        <v>7</v>
      </c>
      <c r="E27" s="50">
        <v>1.9766666666666666</v>
      </c>
      <c r="F27" s="92">
        <v>38.699999999999996</v>
      </c>
      <c r="G27" s="92">
        <v>61.863333333333337</v>
      </c>
      <c r="H27" s="92">
        <v>4.003333333333333</v>
      </c>
      <c r="I27" s="92">
        <v>13.520000000000001</v>
      </c>
      <c r="J27" s="92">
        <v>78.123333333333335</v>
      </c>
      <c r="K27" s="92">
        <v>9.663333333333334</v>
      </c>
      <c r="L27" s="92">
        <v>0.95666666666666667</v>
      </c>
      <c r="M27" s="92">
        <v>0.6366666666666666</v>
      </c>
      <c r="N27" s="92">
        <v>10.92</v>
      </c>
      <c r="O27" s="92">
        <v>0.24</v>
      </c>
      <c r="P27" s="92">
        <v>0.19000000000000003</v>
      </c>
      <c r="Q27" s="92">
        <v>0.15333333333333335</v>
      </c>
      <c r="R27" s="92">
        <v>2.3400000000000003</v>
      </c>
      <c r="S27" s="92">
        <v>0.12</v>
      </c>
      <c r="T27" s="92">
        <v>20.276666666666667</v>
      </c>
      <c r="U27" s="92">
        <v>55.546666666666674</v>
      </c>
      <c r="V27" s="92">
        <v>56.403333333333336</v>
      </c>
      <c r="W27" s="92">
        <v>26.09</v>
      </c>
      <c r="X27" s="92">
        <v>51.446666666666665</v>
      </c>
      <c r="Y27" s="92">
        <v>85.3</v>
      </c>
    </row>
    <row r="28" spans="1:31" ht="15" x14ac:dyDescent="0.2">
      <c r="A28" s="108" t="s">
        <v>1</v>
      </c>
      <c r="B28" s="114" t="s">
        <v>59</v>
      </c>
      <c r="C28" s="91">
        <v>7.95</v>
      </c>
      <c r="D28" s="92">
        <v>7.7333333333333334</v>
      </c>
      <c r="E28" s="50">
        <v>1.93</v>
      </c>
      <c r="F28" s="92">
        <v>37.873333333333335</v>
      </c>
      <c r="G28" s="92">
        <v>58.786666666666669</v>
      </c>
      <c r="H28" s="92">
        <v>4.0066666666666668</v>
      </c>
      <c r="I28" s="92">
        <v>14.12</v>
      </c>
      <c r="J28" s="92">
        <v>76.143333333333331</v>
      </c>
      <c r="K28" s="92">
        <v>10.823333333333332</v>
      </c>
      <c r="L28" s="92">
        <v>1.6633333333333333</v>
      </c>
      <c r="M28" s="92">
        <v>0.77333333333333332</v>
      </c>
      <c r="N28" s="92">
        <v>11.046666666666667</v>
      </c>
      <c r="O28" s="92">
        <v>0.24</v>
      </c>
      <c r="P28" s="92">
        <v>0.20666666666666667</v>
      </c>
      <c r="Q28" s="92">
        <v>0.15000000000000002</v>
      </c>
      <c r="R28" s="92">
        <v>2.2666666666666662</v>
      </c>
      <c r="S28" s="92">
        <v>0.13666666666666669</v>
      </c>
      <c r="T28" s="92">
        <v>22.373333333333335</v>
      </c>
      <c r="U28" s="92">
        <v>56.49666666666667</v>
      </c>
      <c r="V28" s="92">
        <v>57.46</v>
      </c>
      <c r="W28" s="92">
        <v>27.709999999999997</v>
      </c>
      <c r="X28" s="92">
        <v>53.206666666666671</v>
      </c>
      <c r="Y28" s="92">
        <v>92.05</v>
      </c>
    </row>
    <row r="29" spans="1:31" ht="15" x14ac:dyDescent="0.2">
      <c r="A29" s="108" t="s">
        <v>1</v>
      </c>
      <c r="B29" s="114" t="s">
        <v>24</v>
      </c>
      <c r="C29" s="91">
        <v>9.6566666666666663</v>
      </c>
      <c r="D29" s="92">
        <v>9.5533333333333346</v>
      </c>
      <c r="E29" s="50">
        <v>1.9966666666666664</v>
      </c>
      <c r="F29" s="92">
        <v>38.596666666666671</v>
      </c>
      <c r="G29" s="92">
        <v>59.95000000000001</v>
      </c>
      <c r="H29" s="92">
        <v>4.2233333333333336</v>
      </c>
      <c r="I29" s="92">
        <v>14.356666666666667</v>
      </c>
      <c r="J29" s="92">
        <v>76.073333333333338</v>
      </c>
      <c r="K29" s="92">
        <v>7.87</v>
      </c>
      <c r="L29" s="92">
        <v>2.2799999999999998</v>
      </c>
      <c r="M29" s="92">
        <v>0.83666666666666656</v>
      </c>
      <c r="N29" s="92">
        <v>10.903333333333334</v>
      </c>
      <c r="O29" s="92">
        <v>0.26</v>
      </c>
      <c r="P29" s="92">
        <v>0.25</v>
      </c>
      <c r="Q29" s="92">
        <v>0.17</v>
      </c>
      <c r="R29" s="92">
        <v>2.4599999999999995</v>
      </c>
      <c r="S29" s="92">
        <v>0.15666666666666668</v>
      </c>
      <c r="T29" s="92">
        <v>19.649999999999999</v>
      </c>
      <c r="U29" s="92">
        <v>56.073333333333331</v>
      </c>
      <c r="V29" s="92">
        <v>56.99</v>
      </c>
      <c r="W29" s="92">
        <v>27.92</v>
      </c>
      <c r="X29" s="92">
        <v>53.433333333333337</v>
      </c>
      <c r="Y29" s="92">
        <v>88.273333333333355</v>
      </c>
    </row>
    <row r="30" spans="1:31" ht="15" x14ac:dyDescent="0.2">
      <c r="A30" s="108" t="s">
        <v>14</v>
      </c>
      <c r="B30" s="109">
        <v>18178</v>
      </c>
      <c r="C30" s="91">
        <v>8.2466666666666661</v>
      </c>
      <c r="D30" s="92">
        <v>8.2199999999999989</v>
      </c>
      <c r="E30" s="50">
        <v>1.9266666666666665</v>
      </c>
      <c r="F30" s="92">
        <v>37.203333333333333</v>
      </c>
      <c r="G30" s="92">
        <v>57.24666666666667</v>
      </c>
      <c r="H30" s="92">
        <v>3.6533333333333338</v>
      </c>
      <c r="I30" s="92">
        <v>14.013333333333335</v>
      </c>
      <c r="J30" s="92">
        <v>75.483333333333334</v>
      </c>
      <c r="K30" s="92">
        <v>11.306666666666667</v>
      </c>
      <c r="L30" s="92">
        <v>2.1166666666666667</v>
      </c>
      <c r="M30" s="92">
        <v>0.79666666666666652</v>
      </c>
      <c r="N30" s="92">
        <v>11.11</v>
      </c>
      <c r="O30" s="92">
        <v>0.24</v>
      </c>
      <c r="P30" s="92">
        <v>0.21666666666666667</v>
      </c>
      <c r="Q30" s="92">
        <v>0.12333333333333334</v>
      </c>
      <c r="R30" s="92">
        <v>2.0766666666666667</v>
      </c>
      <c r="S30" s="92">
        <v>0.13666666666666669</v>
      </c>
      <c r="T30" s="92">
        <v>23.526666666666671</v>
      </c>
      <c r="U30" s="92">
        <v>57.639999999999993</v>
      </c>
      <c r="V30" s="92">
        <v>58.736666666666672</v>
      </c>
      <c r="W30" s="92">
        <v>29.433333333333334</v>
      </c>
      <c r="X30" s="92">
        <v>55.083333333333336</v>
      </c>
      <c r="Y30" s="92">
        <v>94.19</v>
      </c>
    </row>
    <row r="31" spans="1:31" ht="15" x14ac:dyDescent="0.2">
      <c r="A31" s="108" t="s">
        <v>14</v>
      </c>
      <c r="B31" s="109">
        <v>18180</v>
      </c>
      <c r="C31" s="91">
        <v>7.2033333333333331</v>
      </c>
      <c r="D31" s="92">
        <v>7.1066666666666665</v>
      </c>
      <c r="E31" s="50">
        <v>1.6466666666666665</v>
      </c>
      <c r="F31" s="92">
        <v>39.953333333333333</v>
      </c>
      <c r="G31" s="92">
        <v>61.610000000000007</v>
      </c>
      <c r="H31" s="92">
        <v>4.4766666666666675</v>
      </c>
      <c r="I31" s="92">
        <v>15.96</v>
      </c>
      <c r="J31" s="92">
        <v>74.08</v>
      </c>
      <c r="K31" s="92">
        <v>10.370000000000001</v>
      </c>
      <c r="L31" s="92">
        <v>2.7133333333333329</v>
      </c>
      <c r="M31" s="92">
        <v>0.63</v>
      </c>
      <c r="N31" s="92">
        <v>9.7899999999999991</v>
      </c>
      <c r="O31" s="92">
        <v>0.24</v>
      </c>
      <c r="P31" s="92">
        <v>0.19333333333333333</v>
      </c>
      <c r="Q31" s="92">
        <v>0.12666666666666668</v>
      </c>
      <c r="R31" s="92">
        <v>1.8499999999999999</v>
      </c>
      <c r="S31" s="92">
        <v>0.12</v>
      </c>
      <c r="T31" s="92">
        <v>21.41333333333333</v>
      </c>
      <c r="U31" s="92">
        <v>55.933333333333337</v>
      </c>
      <c r="V31" s="92">
        <v>56.833333333333336</v>
      </c>
      <c r="W31" s="92">
        <v>26.650000000000002</v>
      </c>
      <c r="X31" s="92">
        <v>52.050000000000004</v>
      </c>
      <c r="Y31" s="92">
        <v>85.253333333333345</v>
      </c>
    </row>
    <row r="32" spans="1:31" ht="15" x14ac:dyDescent="0.2">
      <c r="A32" s="108" t="s">
        <v>14</v>
      </c>
      <c r="B32" s="109">
        <v>18181</v>
      </c>
      <c r="C32" s="91">
        <v>7.6099999999999994</v>
      </c>
      <c r="D32" s="92">
        <v>7.413333333333334</v>
      </c>
      <c r="E32" s="50">
        <v>1.9900000000000002</v>
      </c>
      <c r="F32" s="92">
        <v>38.36</v>
      </c>
      <c r="G32" s="92">
        <v>61.056666666666665</v>
      </c>
      <c r="H32" s="92">
        <v>4.1733333333333329</v>
      </c>
      <c r="I32" s="92">
        <v>14.523333333333333</v>
      </c>
      <c r="J32" s="92">
        <v>76.186666666666667</v>
      </c>
      <c r="K32" s="92">
        <v>10.700000000000001</v>
      </c>
      <c r="L32" s="92">
        <v>1.4000000000000001</v>
      </c>
      <c r="M32" s="92">
        <v>0.66999999999999993</v>
      </c>
      <c r="N32" s="92">
        <v>10.526666666666666</v>
      </c>
      <c r="O32" s="92">
        <v>0.24</v>
      </c>
      <c r="P32" s="92">
        <v>0.18999999999999997</v>
      </c>
      <c r="Q32" s="92">
        <v>0.1466666666666667</v>
      </c>
      <c r="R32" s="92">
        <v>2.2833333333333332</v>
      </c>
      <c r="S32" s="92">
        <v>0.13333333333333333</v>
      </c>
      <c r="T32" s="92">
        <v>21.126666666666665</v>
      </c>
      <c r="U32" s="92">
        <v>55.943333333333328</v>
      </c>
      <c r="V32" s="92">
        <v>56.846666666666664</v>
      </c>
      <c r="W32" s="92">
        <v>26.796666666666667</v>
      </c>
      <c r="X32" s="92">
        <v>52.206666666666671</v>
      </c>
      <c r="Y32" s="92">
        <v>86.603333333333339</v>
      </c>
    </row>
    <row r="33" spans="1:50" ht="15" x14ac:dyDescent="0.2">
      <c r="A33" s="108" t="s">
        <v>14</v>
      </c>
      <c r="B33" s="109">
        <v>18182</v>
      </c>
      <c r="C33" s="91">
        <v>8.8033333333333328</v>
      </c>
      <c r="D33" s="92">
        <v>8.7699999999999978</v>
      </c>
      <c r="E33" s="50">
        <v>1.9666666666666668</v>
      </c>
      <c r="F33" s="92">
        <v>36.513333333333335</v>
      </c>
      <c r="G33" s="92">
        <v>58.080000000000005</v>
      </c>
      <c r="H33" s="92">
        <v>4.0133333333333328</v>
      </c>
      <c r="I33" s="92">
        <v>13.839999999999998</v>
      </c>
      <c r="J33" s="92">
        <v>75.983333333333334</v>
      </c>
      <c r="K33" s="92">
        <v>8.3233333333333324</v>
      </c>
      <c r="L33" s="92">
        <v>4.6366666666666667</v>
      </c>
      <c r="M33" s="92">
        <v>0.89</v>
      </c>
      <c r="N33" s="92">
        <v>10.666666666666666</v>
      </c>
      <c r="O33" s="92">
        <v>0.24</v>
      </c>
      <c r="P33" s="92">
        <v>0.22</v>
      </c>
      <c r="Q33" s="92">
        <v>0.15333333333333335</v>
      </c>
      <c r="R33" s="92">
        <v>2.1566666666666667</v>
      </c>
      <c r="S33" s="92">
        <v>0.15000000000000002</v>
      </c>
      <c r="T33" s="92">
        <v>22.526666666666667</v>
      </c>
      <c r="U33" s="92">
        <v>57.196666666666665</v>
      </c>
      <c r="V33" s="92">
        <v>58.243333333333339</v>
      </c>
      <c r="W33" s="92">
        <v>29.02</v>
      </c>
      <c r="X33" s="92">
        <v>54.633333333333326</v>
      </c>
      <c r="Y33" s="92">
        <v>94.63</v>
      </c>
    </row>
    <row r="34" spans="1:50" ht="15" x14ac:dyDescent="0.2">
      <c r="A34" s="108" t="s">
        <v>14</v>
      </c>
      <c r="B34" s="109">
        <v>19153</v>
      </c>
      <c r="C34" s="91">
        <v>6.89</v>
      </c>
      <c r="D34" s="92">
        <v>6.6099999999999994</v>
      </c>
      <c r="E34" s="50">
        <v>1.7566666666666668</v>
      </c>
      <c r="F34" s="92">
        <v>40.486666666666672</v>
      </c>
      <c r="G34" s="92">
        <v>61.636666666666663</v>
      </c>
      <c r="H34" s="92">
        <v>4.3266666666666671</v>
      </c>
      <c r="I34" s="92">
        <v>16.536666666666665</v>
      </c>
      <c r="J34" s="92">
        <v>73.15666666666668</v>
      </c>
      <c r="K34" s="92">
        <v>9.6933333333333334</v>
      </c>
      <c r="L34" s="92">
        <v>1.8800000000000001</v>
      </c>
      <c r="M34" s="92">
        <v>0.61</v>
      </c>
      <c r="N34" s="92">
        <v>10.933333333333332</v>
      </c>
      <c r="O34" s="92">
        <v>0.24</v>
      </c>
      <c r="P34" s="92">
        <v>0.20333333333333337</v>
      </c>
      <c r="Q34" s="92">
        <v>0.12666666666666668</v>
      </c>
      <c r="R34" s="92">
        <v>2.0366666666666666</v>
      </c>
      <c r="S34" s="92">
        <v>0.12666666666666668</v>
      </c>
      <c r="T34" s="92">
        <v>20.686666666666667</v>
      </c>
      <c r="U34" s="92">
        <v>54.976666666666667</v>
      </c>
      <c r="V34" s="92">
        <v>55.77</v>
      </c>
      <c r="W34" s="92">
        <v>25.153333333333336</v>
      </c>
      <c r="X34" s="92">
        <v>50.426666666666669</v>
      </c>
      <c r="Y34" s="92">
        <v>83.89</v>
      </c>
    </row>
    <row r="35" spans="1:50" ht="15" x14ac:dyDescent="0.2">
      <c r="A35" s="108" t="s">
        <v>14</v>
      </c>
      <c r="B35" s="109">
        <v>19154</v>
      </c>
      <c r="C35" s="91">
        <v>6.1333333333333329</v>
      </c>
      <c r="D35" s="92">
        <v>5.8933333333333335</v>
      </c>
      <c r="E35" s="50">
        <v>1.5533333333333335</v>
      </c>
      <c r="F35" s="92">
        <v>40.196666666666665</v>
      </c>
      <c r="G35" s="92">
        <v>59.973333333333336</v>
      </c>
      <c r="H35" s="92">
        <v>4.3233333333333333</v>
      </c>
      <c r="I35" s="92">
        <v>15.936666666666667</v>
      </c>
      <c r="J35" s="92">
        <v>73.429999999999993</v>
      </c>
      <c r="K35" s="92">
        <v>11.243333333333332</v>
      </c>
      <c r="L35" s="92">
        <v>2.5766666666666667</v>
      </c>
      <c r="M35" s="92">
        <v>0.56666666666666676</v>
      </c>
      <c r="N35" s="92">
        <v>11.136666666666668</v>
      </c>
      <c r="O35" s="92">
        <v>0.24</v>
      </c>
      <c r="P35" s="92">
        <v>0.19999999999999998</v>
      </c>
      <c r="Q35" s="92">
        <v>0.13</v>
      </c>
      <c r="R35" s="92">
        <v>2.0233333333333334</v>
      </c>
      <c r="S35" s="92">
        <v>0.11333333333333334</v>
      </c>
      <c r="T35" s="92">
        <v>22.743333333333336</v>
      </c>
      <c r="U35" s="92">
        <v>55.23</v>
      </c>
      <c r="V35" s="92">
        <v>56.050000000000004</v>
      </c>
      <c r="W35" s="92">
        <v>25.203333333333333</v>
      </c>
      <c r="X35" s="92">
        <v>50.483333333333341</v>
      </c>
      <c r="Y35" s="92">
        <v>86.886666666666656</v>
      </c>
    </row>
    <row r="36" spans="1:50" ht="14" x14ac:dyDescent="0.15">
      <c r="A36" s="108"/>
      <c r="B36" s="111"/>
      <c r="C36" s="91"/>
      <c r="D36" s="94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U36" s="88"/>
      <c r="V36" s="88"/>
      <c r="W36" s="88"/>
      <c r="X36" s="88"/>
      <c r="Y36" s="112"/>
    </row>
    <row r="37" spans="1:50" x14ac:dyDescent="0.15">
      <c r="A37" s="116"/>
      <c r="B37" s="116" t="s">
        <v>9</v>
      </c>
      <c r="C37" s="95">
        <f t="shared" ref="C37:Y37" si="0">AVERAGE(C6:C35)</f>
        <v>8.1003571428571437</v>
      </c>
      <c r="D37" s="95">
        <f>AVERAGE(D6:D35)</f>
        <v>7.9770238095238089</v>
      </c>
      <c r="E37" s="95">
        <f t="shared" si="0"/>
        <v>1.9280952380952383</v>
      </c>
      <c r="F37" s="95">
        <f t="shared" si="0"/>
        <v>38.082738095238099</v>
      </c>
      <c r="G37" s="95">
        <f t="shared" si="0"/>
        <v>59.231190476190463</v>
      </c>
      <c r="H37" s="95">
        <f t="shared" si="0"/>
        <v>3.9803571428571431</v>
      </c>
      <c r="I37" s="95">
        <f t="shared" si="0"/>
        <v>14.561190476190475</v>
      </c>
      <c r="J37" s="95">
        <f t="shared" si="0"/>
        <v>75.417261904761901</v>
      </c>
      <c r="K37" s="95">
        <f t="shared" si="0"/>
        <v>9.8198809523809523</v>
      </c>
      <c r="L37" s="95">
        <f t="shared" si="0"/>
        <v>2.3998809523809519</v>
      </c>
      <c r="M37" s="95">
        <f t="shared" si="0"/>
        <v>0.75476190476190463</v>
      </c>
      <c r="N37" s="95">
        <f t="shared" si="0"/>
        <v>11.066190476190474</v>
      </c>
      <c r="O37" s="95">
        <f t="shared" si="0"/>
        <v>0.24273809523809536</v>
      </c>
      <c r="P37" s="95">
        <f t="shared" si="0"/>
        <v>0.21452380952380959</v>
      </c>
      <c r="Q37" s="95">
        <f t="shared" si="0"/>
        <v>0.14166666666666664</v>
      </c>
      <c r="R37" s="95">
        <f t="shared" si="0"/>
        <v>2.2123809523809528</v>
      </c>
      <c r="S37" s="95">
        <f t="shared" si="0"/>
        <v>0.14071428571428571</v>
      </c>
      <c r="T37" s="95">
        <f t="shared" si="0"/>
        <v>21.775595238095232</v>
      </c>
      <c r="U37" s="95">
        <f t="shared" si="0"/>
        <v>56.396071428571432</v>
      </c>
      <c r="V37" s="95">
        <f t="shared" si="0"/>
        <v>57.35023809523809</v>
      </c>
      <c r="W37" s="95">
        <f t="shared" si="0"/>
        <v>27.64892857142857</v>
      </c>
      <c r="X37" s="95">
        <f t="shared" si="0"/>
        <v>53.138095238095232</v>
      </c>
      <c r="Y37" s="95">
        <f t="shared" si="0"/>
        <v>90.50297619047619</v>
      </c>
      <c r="Z37" s="93"/>
    </row>
    <row r="38" spans="1:50" x14ac:dyDescent="0.15">
      <c r="C38" s="89"/>
      <c r="E38" s="89"/>
      <c r="F38" s="93"/>
      <c r="G38" s="93"/>
      <c r="H38" s="93"/>
      <c r="T38" s="93"/>
      <c r="U38" s="93"/>
      <c r="V38" s="93"/>
      <c r="Y38" s="93"/>
      <c r="Z38" s="93"/>
    </row>
    <row r="39" spans="1:50" x14ac:dyDescent="0.15">
      <c r="A39" s="117"/>
      <c r="B39" s="117"/>
      <c r="C39" s="89"/>
      <c r="E39" s="89"/>
      <c r="F39" s="93"/>
      <c r="G39" s="93"/>
      <c r="H39" s="93"/>
      <c r="T39" s="93"/>
      <c r="U39" s="93"/>
      <c r="V39" s="93"/>
      <c r="Y39" s="93"/>
      <c r="Z39" s="93"/>
    </row>
    <row r="40" spans="1:50" x14ac:dyDescent="0.15">
      <c r="A40" s="117"/>
      <c r="B40" s="117"/>
      <c r="G40" s="93"/>
      <c r="H40" s="93"/>
      <c r="T40" s="93"/>
      <c r="U40" s="93"/>
      <c r="V40" s="93"/>
      <c r="W40" s="93"/>
      <c r="X40" s="93"/>
      <c r="Y40" s="93"/>
      <c r="Z40" s="93"/>
    </row>
    <row r="41" spans="1:50" x14ac:dyDescent="0.15">
      <c r="A41" s="117"/>
      <c r="B41" s="117"/>
      <c r="G41" s="93"/>
      <c r="H41" s="93"/>
      <c r="T41" s="93"/>
      <c r="U41" s="93"/>
      <c r="V41" s="93"/>
      <c r="W41" s="93"/>
      <c r="X41" s="93"/>
      <c r="Y41" s="93"/>
      <c r="Z41" s="93"/>
    </row>
    <row r="42" spans="1:50" x14ac:dyDescent="0.15">
      <c r="G42" s="93"/>
      <c r="H42" s="93"/>
      <c r="T42" s="93"/>
      <c r="U42" s="93"/>
      <c r="V42" s="93"/>
      <c r="W42" s="93"/>
      <c r="X42" s="93"/>
      <c r="Y42" s="93"/>
      <c r="Z42" s="93"/>
    </row>
    <row r="43" spans="1:50" x14ac:dyDescent="0.15">
      <c r="G43" s="93"/>
      <c r="H43" s="93"/>
      <c r="T43" s="93"/>
      <c r="U43" s="93"/>
      <c r="V43" s="93"/>
      <c r="W43" s="93"/>
      <c r="X43" s="93"/>
    </row>
    <row r="44" spans="1:50" x14ac:dyDescent="0.15">
      <c r="H44" s="93"/>
      <c r="T44" s="93"/>
      <c r="U44" s="93"/>
      <c r="V44" s="93"/>
      <c r="W44" s="93"/>
      <c r="X44" s="93"/>
    </row>
    <row r="45" spans="1:50" x14ac:dyDescent="0.15">
      <c r="H45" s="93"/>
      <c r="T45" s="93"/>
      <c r="U45" s="93"/>
      <c r="V45" s="93"/>
      <c r="W45" s="93"/>
      <c r="X45" s="93"/>
    </row>
    <row r="46" spans="1:50" x14ac:dyDescent="0.15">
      <c r="T46" s="93"/>
      <c r="U46" s="93"/>
      <c r="V46" s="93"/>
      <c r="W46" s="93"/>
      <c r="X46" s="93"/>
    </row>
    <row r="47" spans="1:50" x14ac:dyDescent="0.15">
      <c r="T47" s="93"/>
      <c r="U47" s="93"/>
      <c r="V47" s="93"/>
      <c r="W47" s="93"/>
    </row>
    <row r="48" spans="1:50" s="94" customFormat="1" x14ac:dyDescent="0.15">
      <c r="A48" s="104"/>
      <c r="B48" s="104"/>
      <c r="C48" s="96"/>
      <c r="D48" s="93"/>
      <c r="E48" s="96"/>
      <c r="F48" s="97"/>
      <c r="G48" s="97"/>
      <c r="H48" s="97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</row>
  </sheetData>
  <mergeCells count="2">
    <mergeCell ref="C2:Y2"/>
    <mergeCell ref="C4:Y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CE4A-8D89-484A-9B87-AA3C958C5AB6}">
  <dimension ref="A1:E37"/>
  <sheetViews>
    <sheetView workbookViewId="0">
      <selection sqref="A1:E1"/>
    </sheetView>
  </sheetViews>
  <sheetFormatPr baseColWidth="10" defaultRowHeight="15" x14ac:dyDescent="0.2"/>
  <cols>
    <col min="1" max="1" width="16.6640625" customWidth="1"/>
    <col min="2" max="2" width="21.1640625" customWidth="1"/>
    <col min="3" max="3" width="15.5" customWidth="1"/>
  </cols>
  <sheetData>
    <row r="1" spans="1:5" ht="16" thickBot="1" x14ac:dyDescent="0.25">
      <c r="A1" s="151" t="s">
        <v>62</v>
      </c>
      <c r="B1" s="152"/>
      <c r="C1" s="152"/>
      <c r="D1" s="152"/>
      <c r="E1" s="153"/>
    </row>
    <row r="2" spans="1:5" ht="16" thickBot="1" x14ac:dyDescent="0.25">
      <c r="A2" s="128"/>
      <c r="B2" s="129"/>
      <c r="C2" s="151" t="s">
        <v>116</v>
      </c>
      <c r="D2" s="152"/>
      <c r="E2" s="153"/>
    </row>
    <row r="3" spans="1:5" ht="16" thickBot="1" x14ac:dyDescent="0.25">
      <c r="A3" s="130" t="s">
        <v>3</v>
      </c>
      <c r="B3" s="131" t="s">
        <v>4</v>
      </c>
      <c r="C3" s="132" t="s">
        <v>117</v>
      </c>
      <c r="D3" s="132" t="s">
        <v>117</v>
      </c>
      <c r="E3" s="132" t="s">
        <v>120</v>
      </c>
    </row>
    <row r="4" spans="1:5" ht="16" thickBot="1" x14ac:dyDescent="0.25">
      <c r="A4" s="130"/>
      <c r="B4" s="131"/>
      <c r="C4" s="132" t="s">
        <v>121</v>
      </c>
      <c r="D4" s="132" t="s">
        <v>122</v>
      </c>
      <c r="E4" s="132" t="s">
        <v>123</v>
      </c>
    </row>
    <row r="5" spans="1:5" ht="16" thickBot="1" x14ac:dyDescent="0.25">
      <c r="A5" s="130" t="s">
        <v>19</v>
      </c>
      <c r="B5" s="129"/>
      <c r="C5" s="129"/>
      <c r="D5" s="129"/>
      <c r="E5" s="129"/>
    </row>
    <row r="6" spans="1:5" ht="16" thickBot="1" x14ac:dyDescent="0.25">
      <c r="A6" s="133" t="s">
        <v>22</v>
      </c>
      <c r="B6" s="134" t="s">
        <v>23</v>
      </c>
      <c r="C6" s="134">
        <v>9258</v>
      </c>
      <c r="D6" s="134">
        <v>0.82</v>
      </c>
      <c r="E6" s="134">
        <v>108</v>
      </c>
    </row>
    <row r="7" spans="1:5" ht="16" thickBot="1" x14ac:dyDescent="0.25">
      <c r="A7" s="133" t="s">
        <v>15</v>
      </c>
      <c r="B7" s="134" t="s">
        <v>16</v>
      </c>
      <c r="C7" s="134">
        <v>8718</v>
      </c>
      <c r="D7" s="134">
        <v>0.81</v>
      </c>
      <c r="E7" s="134">
        <v>87</v>
      </c>
    </row>
    <row r="8" spans="1:5" ht="16" thickBot="1" x14ac:dyDescent="0.25">
      <c r="A8" s="128"/>
      <c r="B8" s="129"/>
      <c r="C8" s="129"/>
      <c r="D8" s="129"/>
      <c r="E8" s="129"/>
    </row>
    <row r="9" spans="1:5" ht="16" thickBot="1" x14ac:dyDescent="0.25">
      <c r="A9" s="130" t="s">
        <v>20</v>
      </c>
      <c r="B9" s="129"/>
      <c r="C9" s="129"/>
      <c r="D9" s="129"/>
      <c r="E9" s="129"/>
    </row>
    <row r="10" spans="1:5" ht="16" thickBot="1" x14ac:dyDescent="0.25">
      <c r="A10" s="133" t="s">
        <v>18</v>
      </c>
      <c r="B10" s="134" t="s">
        <v>60</v>
      </c>
      <c r="C10" s="134">
        <v>7419</v>
      </c>
      <c r="D10" s="134">
        <v>0.8</v>
      </c>
      <c r="E10" s="134">
        <v>96</v>
      </c>
    </row>
    <row r="11" spans="1:5" ht="16" thickBot="1" x14ac:dyDescent="0.25">
      <c r="A11" s="133" t="s">
        <v>18</v>
      </c>
      <c r="B11" s="134" t="s">
        <v>61</v>
      </c>
      <c r="C11" s="134">
        <v>8080</v>
      </c>
      <c r="D11" s="134">
        <v>0.82</v>
      </c>
      <c r="E11" s="134">
        <v>96</v>
      </c>
    </row>
    <row r="12" spans="1:5" ht="16" thickBot="1" x14ac:dyDescent="0.25">
      <c r="A12" s="133" t="s">
        <v>13</v>
      </c>
      <c r="B12" s="134" t="s">
        <v>43</v>
      </c>
      <c r="C12" s="134">
        <v>8312</v>
      </c>
      <c r="D12" s="134">
        <v>0.85</v>
      </c>
      <c r="E12" s="134">
        <v>87</v>
      </c>
    </row>
    <row r="13" spans="1:5" ht="16" thickBot="1" x14ac:dyDescent="0.25">
      <c r="A13" s="133" t="s">
        <v>13</v>
      </c>
      <c r="B13" s="134" t="s">
        <v>44</v>
      </c>
      <c r="C13" s="134">
        <v>10827</v>
      </c>
      <c r="D13" s="134">
        <v>0.73</v>
      </c>
      <c r="E13" s="134">
        <v>87</v>
      </c>
    </row>
    <row r="14" spans="1:5" ht="16" thickBot="1" x14ac:dyDescent="0.25">
      <c r="A14" s="133" t="s">
        <v>13</v>
      </c>
      <c r="B14" s="134" t="s">
        <v>45</v>
      </c>
      <c r="C14" s="134">
        <v>10282</v>
      </c>
      <c r="D14" s="134">
        <v>0.78</v>
      </c>
      <c r="E14" s="134">
        <v>90</v>
      </c>
    </row>
    <row r="15" spans="1:5" ht="16" thickBot="1" x14ac:dyDescent="0.25">
      <c r="A15" s="133" t="s">
        <v>13</v>
      </c>
      <c r="B15" s="134" t="s">
        <v>46</v>
      </c>
      <c r="C15" s="134">
        <v>8070</v>
      </c>
      <c r="D15" s="134">
        <v>0.84</v>
      </c>
      <c r="E15" s="134">
        <v>93</v>
      </c>
    </row>
    <row r="16" spans="1:5" ht="16" thickBot="1" x14ac:dyDescent="0.25">
      <c r="A16" s="133" t="s">
        <v>13</v>
      </c>
      <c r="B16" s="134" t="s">
        <v>27</v>
      </c>
      <c r="C16" s="134">
        <v>7693</v>
      </c>
      <c r="D16" s="134">
        <v>0.82</v>
      </c>
      <c r="E16" s="134">
        <v>72</v>
      </c>
    </row>
    <row r="17" spans="1:5" ht="16" thickBot="1" x14ac:dyDescent="0.25">
      <c r="A17" s="133" t="s">
        <v>31</v>
      </c>
      <c r="B17" s="134" t="s">
        <v>47</v>
      </c>
      <c r="C17" s="134">
        <v>10010</v>
      </c>
      <c r="D17" s="134">
        <v>0.81</v>
      </c>
      <c r="E17" s="134">
        <v>78</v>
      </c>
    </row>
    <row r="18" spans="1:5" ht="16" thickBot="1" x14ac:dyDescent="0.25">
      <c r="A18" s="133" t="s">
        <v>31</v>
      </c>
      <c r="B18" s="134" t="s">
        <v>30</v>
      </c>
      <c r="C18" s="134">
        <v>9724</v>
      </c>
      <c r="D18" s="134">
        <v>0.78</v>
      </c>
      <c r="E18" s="134">
        <v>96</v>
      </c>
    </row>
    <row r="19" spans="1:5" ht="16" thickBot="1" x14ac:dyDescent="0.25">
      <c r="A19" s="133" t="s">
        <v>31</v>
      </c>
      <c r="B19" s="134" t="s">
        <v>48</v>
      </c>
      <c r="C19" s="134">
        <v>7599</v>
      </c>
      <c r="D19" s="134">
        <v>0.77</v>
      </c>
      <c r="E19" s="134">
        <v>120</v>
      </c>
    </row>
    <row r="20" spans="1:5" ht="16" thickBot="1" x14ac:dyDescent="0.25">
      <c r="A20" s="133" t="s">
        <v>22</v>
      </c>
      <c r="B20" s="134" t="s">
        <v>53</v>
      </c>
      <c r="C20" s="134">
        <v>11172</v>
      </c>
      <c r="D20" s="134">
        <v>0.78</v>
      </c>
      <c r="E20" s="134">
        <v>81</v>
      </c>
    </row>
    <row r="21" spans="1:5" ht="16" thickBot="1" x14ac:dyDescent="0.25">
      <c r="A21" s="133" t="s">
        <v>22</v>
      </c>
      <c r="B21" s="134" t="s">
        <v>124</v>
      </c>
      <c r="C21" s="134">
        <v>11965</v>
      </c>
      <c r="D21" s="134">
        <v>0.78</v>
      </c>
      <c r="E21" s="134">
        <v>87</v>
      </c>
    </row>
    <row r="22" spans="1:5" ht="16" thickBot="1" x14ac:dyDescent="0.25">
      <c r="A22" s="133" t="s">
        <v>22</v>
      </c>
      <c r="B22" s="134" t="s">
        <v>36</v>
      </c>
      <c r="C22" s="131">
        <v>14297</v>
      </c>
      <c r="D22" s="134">
        <v>0.76</v>
      </c>
      <c r="E22" s="134">
        <v>111</v>
      </c>
    </row>
    <row r="23" spans="1:5" ht="16" thickBot="1" x14ac:dyDescent="0.25">
      <c r="A23" s="133" t="s">
        <v>22</v>
      </c>
      <c r="B23" s="134" t="s">
        <v>55</v>
      </c>
      <c r="C23" s="134">
        <v>10581</v>
      </c>
      <c r="D23" s="134">
        <v>0.79</v>
      </c>
      <c r="E23" s="134">
        <v>96</v>
      </c>
    </row>
    <row r="24" spans="1:5" ht="16" thickBot="1" x14ac:dyDescent="0.25">
      <c r="A24" s="133" t="s">
        <v>1</v>
      </c>
      <c r="B24" s="134" t="s">
        <v>125</v>
      </c>
      <c r="C24" s="134">
        <v>10195</v>
      </c>
      <c r="D24" s="134">
        <v>0.83</v>
      </c>
      <c r="E24" s="134">
        <v>96</v>
      </c>
    </row>
    <row r="25" spans="1:5" ht="16" thickBot="1" x14ac:dyDescent="0.25">
      <c r="A25" s="133" t="s">
        <v>1</v>
      </c>
      <c r="B25" s="134" t="s">
        <v>59</v>
      </c>
      <c r="C25" s="131">
        <v>16196</v>
      </c>
      <c r="D25" s="134">
        <v>0.75</v>
      </c>
      <c r="E25" s="134">
        <v>111</v>
      </c>
    </row>
    <row r="26" spans="1:5" ht="16" thickBot="1" x14ac:dyDescent="0.25">
      <c r="A26" s="133" t="s">
        <v>1</v>
      </c>
      <c r="B26" s="134" t="s">
        <v>24</v>
      </c>
      <c r="C26" s="134">
        <v>10281</v>
      </c>
      <c r="D26" s="134">
        <v>0.82</v>
      </c>
      <c r="E26" s="134">
        <v>75</v>
      </c>
    </row>
    <row r="27" spans="1:5" ht="16" thickBot="1" x14ac:dyDescent="0.25">
      <c r="A27" s="133" t="s">
        <v>14</v>
      </c>
      <c r="B27" s="134">
        <v>18178</v>
      </c>
      <c r="C27" s="134">
        <v>10144</v>
      </c>
      <c r="D27" s="134">
        <v>0.82</v>
      </c>
      <c r="E27" s="134">
        <v>105</v>
      </c>
    </row>
    <row r="28" spans="1:5" ht="16" thickBot="1" x14ac:dyDescent="0.25">
      <c r="A28" s="133" t="s">
        <v>14</v>
      </c>
      <c r="B28" s="134">
        <v>18180</v>
      </c>
      <c r="C28" s="131">
        <v>14212</v>
      </c>
      <c r="D28" s="134">
        <v>0.77</v>
      </c>
      <c r="E28" s="134">
        <v>114</v>
      </c>
    </row>
    <row r="29" spans="1:5" ht="16" thickBot="1" x14ac:dyDescent="0.25">
      <c r="A29" s="133" t="s">
        <v>14</v>
      </c>
      <c r="B29" s="134">
        <v>18181</v>
      </c>
      <c r="C29" s="134">
        <v>10836</v>
      </c>
      <c r="D29" s="134">
        <v>0.83</v>
      </c>
      <c r="E29" s="134">
        <v>81</v>
      </c>
    </row>
    <row r="30" spans="1:5" ht="16" thickBot="1" x14ac:dyDescent="0.25">
      <c r="A30" s="133" t="s">
        <v>14</v>
      </c>
      <c r="B30" s="134">
        <v>18182</v>
      </c>
      <c r="C30" s="134">
        <v>11555</v>
      </c>
      <c r="D30" s="134">
        <v>0.77</v>
      </c>
      <c r="E30" s="134">
        <v>102</v>
      </c>
    </row>
    <row r="31" spans="1:5" ht="16" thickBot="1" x14ac:dyDescent="0.25">
      <c r="A31" s="133" t="s">
        <v>14</v>
      </c>
      <c r="B31" s="134">
        <v>19153</v>
      </c>
      <c r="C31" s="134">
        <v>10546</v>
      </c>
      <c r="D31" s="134">
        <v>0.82</v>
      </c>
      <c r="E31" s="134">
        <v>102</v>
      </c>
    </row>
    <row r="32" spans="1:5" ht="16" thickBot="1" x14ac:dyDescent="0.25">
      <c r="A32" s="133" t="s">
        <v>14</v>
      </c>
      <c r="B32" s="134">
        <v>19154</v>
      </c>
      <c r="C32" s="131">
        <v>14100</v>
      </c>
      <c r="D32" s="134">
        <v>0.75</v>
      </c>
      <c r="E32" s="134">
        <v>108</v>
      </c>
    </row>
    <row r="33" spans="1:5" ht="16" thickBot="1" x14ac:dyDescent="0.25">
      <c r="A33" s="128"/>
      <c r="B33" s="129"/>
      <c r="C33" s="129"/>
      <c r="D33" s="129"/>
      <c r="E33" s="129"/>
    </row>
    <row r="34" spans="1:5" ht="16" thickBot="1" x14ac:dyDescent="0.25">
      <c r="A34" s="128"/>
      <c r="B34" s="134" t="s">
        <v>9</v>
      </c>
      <c r="C34" s="134">
        <v>10483</v>
      </c>
      <c r="D34" s="134">
        <v>0.8</v>
      </c>
      <c r="E34" s="134">
        <v>95</v>
      </c>
    </row>
    <row r="35" spans="1:5" ht="16" thickBot="1" x14ac:dyDescent="0.25">
      <c r="A35" s="133"/>
      <c r="B35" s="134" t="s">
        <v>126</v>
      </c>
      <c r="C35" s="134">
        <v>2365</v>
      </c>
      <c r="D35" s="134"/>
      <c r="E35" s="134"/>
    </row>
    <row r="36" spans="1:5" ht="16" thickBot="1" x14ac:dyDescent="0.25">
      <c r="A36" s="128"/>
      <c r="B36" s="129"/>
      <c r="C36" s="129"/>
      <c r="D36" s="129"/>
      <c r="E36" s="129"/>
    </row>
    <row r="37" spans="1:5" ht="16" thickBot="1" x14ac:dyDescent="0.25">
      <c r="A37" s="133" t="s">
        <v>131</v>
      </c>
      <c r="B37" s="129"/>
      <c r="C37" s="129"/>
      <c r="D37" s="129"/>
      <c r="E37" s="129"/>
    </row>
  </sheetData>
  <mergeCells count="2">
    <mergeCell ref="A1:E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AC38"/>
  <sheetViews>
    <sheetView workbookViewId="0">
      <selection sqref="A1:E1"/>
    </sheetView>
  </sheetViews>
  <sheetFormatPr baseColWidth="10" defaultColWidth="19.5" defaultRowHeight="15" x14ac:dyDescent="0.2"/>
  <cols>
    <col min="1" max="1" width="18" customWidth="1"/>
    <col min="2" max="2" width="18.5" style="17" bestFit="1" customWidth="1"/>
    <col min="3" max="3" width="6" style="77" customWidth="1"/>
    <col min="4" max="4" width="9.83203125" style="8" customWidth="1"/>
    <col min="5" max="5" width="6" style="77" customWidth="1"/>
    <col min="6" max="6" width="5.83203125" style="7" customWidth="1"/>
    <col min="7" max="7" width="8.33203125" style="7" customWidth="1"/>
    <col min="8" max="8" width="7" style="7" customWidth="1"/>
    <col min="9" max="9" width="11.5" style="7" customWidth="1"/>
    <col min="10" max="10" width="9" style="7" customWidth="1"/>
    <col min="11" max="11" width="7" style="7" customWidth="1"/>
    <col min="12" max="15" width="6" style="7" customWidth="1"/>
    <col min="16" max="16" width="6.33203125" style="7" customWidth="1"/>
    <col min="17" max="17" width="6" style="7" customWidth="1"/>
    <col min="18" max="18" width="5.83203125" style="8" customWidth="1"/>
    <col min="19" max="19" width="8.33203125" style="8" customWidth="1"/>
    <col min="20" max="20" width="8" style="8" customWidth="1"/>
    <col min="21" max="21" width="14.5" style="8" customWidth="1"/>
    <col min="22" max="22" width="15.1640625" style="8" customWidth="1"/>
    <col min="23" max="23" width="15.6640625" style="8" customWidth="1"/>
    <col min="24" max="24" width="16.5" style="8" customWidth="1"/>
    <col min="25" max="25" width="7.83203125" style="8" customWidth="1"/>
    <col min="26" max="26" width="19.5" style="28"/>
  </cols>
  <sheetData>
    <row r="1" spans="1:26" s="13" customFormat="1" x14ac:dyDescent="0.2">
      <c r="A1" s="13" t="s">
        <v>62</v>
      </c>
      <c r="B1" s="18"/>
      <c r="C1" s="81"/>
      <c r="D1" s="32"/>
      <c r="E1" s="118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  <c r="Z1" s="73"/>
    </row>
    <row r="2" spans="1:26" s="13" customFormat="1" x14ac:dyDescent="0.2">
      <c r="B2" s="18"/>
      <c r="C2" s="148" t="s">
        <v>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73"/>
    </row>
    <row r="3" spans="1:26" s="13" customFormat="1" ht="28.5" customHeight="1" x14ac:dyDescent="0.2">
      <c r="A3" s="13" t="s">
        <v>3</v>
      </c>
      <c r="B3" s="18" t="s">
        <v>4</v>
      </c>
      <c r="C3" s="84" t="s">
        <v>93</v>
      </c>
      <c r="D3" s="84" t="s">
        <v>102</v>
      </c>
      <c r="E3" s="72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79" t="s">
        <v>107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73"/>
    </row>
    <row r="4" spans="1:26" s="13" customFormat="1" x14ac:dyDescent="0.2">
      <c r="A4" s="14"/>
      <c r="B4" s="16"/>
      <c r="C4" s="156" t="s">
        <v>8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73"/>
    </row>
    <row r="5" spans="1:26" x14ac:dyDescent="0.2">
      <c r="A5" s="12" t="s">
        <v>19</v>
      </c>
      <c r="D5" s="7"/>
      <c r="F5" s="20"/>
      <c r="G5" s="20"/>
      <c r="H5" s="20"/>
      <c r="I5" s="21"/>
      <c r="R5" s="7"/>
      <c r="S5" s="7"/>
      <c r="T5" s="7"/>
      <c r="U5" s="7"/>
      <c r="V5" s="7"/>
      <c r="W5" s="4"/>
      <c r="X5" s="4"/>
      <c r="Y5" s="4"/>
    </row>
    <row r="6" spans="1:26" x14ac:dyDescent="0.2">
      <c r="A6" s="2" t="s">
        <v>22</v>
      </c>
      <c r="B6" s="22" t="s">
        <v>23</v>
      </c>
      <c r="C6" s="77">
        <v>10.843333333333334</v>
      </c>
      <c r="D6" s="7">
        <v>10.83</v>
      </c>
      <c r="E6" s="50">
        <v>2.6066666666666665</v>
      </c>
      <c r="F6" s="7">
        <v>38.836666666666666</v>
      </c>
      <c r="G6" s="7">
        <v>58.94</v>
      </c>
      <c r="H6" s="7">
        <v>4.416666666666667</v>
      </c>
      <c r="I6" s="7">
        <v>15.096666666666666</v>
      </c>
      <c r="J6" s="7">
        <v>74.38666666666667</v>
      </c>
      <c r="K6" s="7">
        <v>7.9233333333333347</v>
      </c>
      <c r="L6" s="7">
        <v>0.10000000000000002</v>
      </c>
      <c r="M6" s="7">
        <v>0.9</v>
      </c>
      <c r="N6" s="7">
        <v>10.016666666666666</v>
      </c>
      <c r="O6" s="7">
        <v>0.24</v>
      </c>
      <c r="P6" s="7">
        <v>0.26</v>
      </c>
      <c r="Q6" s="7">
        <v>0.17</v>
      </c>
      <c r="R6" s="7">
        <v>2.6933333333333334</v>
      </c>
      <c r="S6" s="7">
        <v>0.18666666666666668</v>
      </c>
      <c r="T6" s="7">
        <v>20.906666666666666</v>
      </c>
      <c r="U6" s="7">
        <v>56.903333333333336</v>
      </c>
      <c r="V6" s="7">
        <v>57.916666666666664</v>
      </c>
      <c r="W6" s="7">
        <v>29.463333333333335</v>
      </c>
      <c r="X6" s="7">
        <v>55.113333333333337</v>
      </c>
      <c r="Y6" s="7">
        <v>90.17</v>
      </c>
    </row>
    <row r="7" spans="1:26" x14ac:dyDescent="0.2">
      <c r="A7" s="2" t="s">
        <v>15</v>
      </c>
      <c r="B7" s="22" t="s">
        <v>16</v>
      </c>
      <c r="C7" s="77">
        <v>11.143333333333331</v>
      </c>
      <c r="D7" s="7">
        <v>11.126666666666665</v>
      </c>
      <c r="E7" s="50">
        <v>2.6533333333333333</v>
      </c>
      <c r="F7" s="7">
        <v>36.39</v>
      </c>
      <c r="G7" s="7">
        <v>57.01</v>
      </c>
      <c r="H7" s="7">
        <v>3.83</v>
      </c>
      <c r="I7" s="7">
        <v>13.656666666666666</v>
      </c>
      <c r="J7" s="7">
        <v>76.026666666666657</v>
      </c>
      <c r="K7" s="7">
        <v>9.18</v>
      </c>
      <c r="L7" s="7">
        <v>0.3666666666666667</v>
      </c>
      <c r="M7" s="7">
        <v>0.96333333333333326</v>
      </c>
      <c r="N7" s="7">
        <v>9.913333333333334</v>
      </c>
      <c r="O7" s="7">
        <v>0.24</v>
      </c>
      <c r="P7" s="7">
        <v>0.26333333333333336</v>
      </c>
      <c r="Q7" s="7">
        <v>0.17333333333333334</v>
      </c>
      <c r="R7" s="7">
        <v>2.5533333333333332</v>
      </c>
      <c r="S7" s="7">
        <v>0.18333333333333335</v>
      </c>
      <c r="T7" s="7">
        <v>22.623333333333335</v>
      </c>
      <c r="U7" s="7">
        <v>58.62</v>
      </c>
      <c r="V7" s="7">
        <v>59.826666666666661</v>
      </c>
      <c r="W7" s="7">
        <v>31.870000000000005</v>
      </c>
      <c r="X7" s="7">
        <v>57.74</v>
      </c>
      <c r="Y7" s="7">
        <v>96.740000000000009</v>
      </c>
      <c r="Z7" s="74"/>
    </row>
    <row r="8" spans="1:26" x14ac:dyDescent="0.2">
      <c r="B8"/>
      <c r="F8" s="77"/>
      <c r="G8" s="77"/>
      <c r="H8" s="77"/>
      <c r="I8" s="77"/>
      <c r="J8" s="77"/>
      <c r="K8" s="77"/>
      <c r="L8" s="77"/>
      <c r="M8" s="77"/>
      <c r="N8" s="77"/>
      <c r="O8" s="77"/>
      <c r="P8" s="4"/>
      <c r="Q8" s="4"/>
    </row>
    <row r="9" spans="1:26" x14ac:dyDescent="0.2">
      <c r="A9" s="13" t="s">
        <v>20</v>
      </c>
      <c r="G9" s="8"/>
      <c r="H9" s="8"/>
      <c r="I9" s="8"/>
      <c r="J9" s="8"/>
      <c r="K9" s="8"/>
      <c r="L9" s="8"/>
      <c r="M9" s="8"/>
      <c r="N9" s="8"/>
      <c r="O9" s="8"/>
      <c r="P9" s="4"/>
      <c r="Q9" s="4"/>
      <c r="R9" s="24"/>
      <c r="S9" s="24"/>
    </row>
    <row r="10" spans="1:26" x14ac:dyDescent="0.2">
      <c r="A10" s="19" t="s">
        <v>18</v>
      </c>
      <c r="B10" s="27" t="s">
        <v>60</v>
      </c>
      <c r="C10" s="77">
        <v>10.96</v>
      </c>
      <c r="D10" s="77">
        <v>10.910000000000002</v>
      </c>
      <c r="E10" s="50">
        <v>2.5566666666666666</v>
      </c>
      <c r="F10" s="77">
        <v>37.713333333333331</v>
      </c>
      <c r="G10" s="77">
        <v>58.036666666666669</v>
      </c>
      <c r="H10" s="77">
        <v>3.9533333333333331</v>
      </c>
      <c r="I10" s="77">
        <v>14.606666666666664</v>
      </c>
      <c r="J10" s="77">
        <v>74.856666666666669</v>
      </c>
      <c r="K10" s="77">
        <v>9.32</v>
      </c>
      <c r="L10" s="77">
        <v>0.10000000000000002</v>
      </c>
      <c r="M10" s="77">
        <v>1.0333333333333334</v>
      </c>
      <c r="N10" s="77">
        <v>10.58</v>
      </c>
      <c r="O10" s="77">
        <v>0.24</v>
      </c>
      <c r="P10" s="77">
        <v>0.27</v>
      </c>
      <c r="Q10" s="77">
        <v>0.16333333333333333</v>
      </c>
      <c r="R10" s="77">
        <v>2.6733333333333333</v>
      </c>
      <c r="S10" s="77">
        <v>0.19000000000000003</v>
      </c>
      <c r="T10" s="77">
        <v>20.946666666666669</v>
      </c>
      <c r="U10" s="77">
        <v>57.70333333333334</v>
      </c>
      <c r="V10" s="77">
        <v>58.803333333333342</v>
      </c>
      <c r="W10" s="77">
        <v>30.656666666666666</v>
      </c>
      <c r="X10" s="77">
        <v>56.416666666666664</v>
      </c>
      <c r="Y10" s="77">
        <v>92.356666666666669</v>
      </c>
    </row>
    <row r="11" spans="1:26" x14ac:dyDescent="0.2">
      <c r="A11" s="19" t="s">
        <v>18</v>
      </c>
      <c r="B11" s="27" t="s">
        <v>61</v>
      </c>
      <c r="C11" s="77">
        <v>10.066666666666668</v>
      </c>
      <c r="D11" s="77">
        <v>9.86</v>
      </c>
      <c r="E11" s="50">
        <v>2.4433333333333334</v>
      </c>
      <c r="F11" s="77">
        <v>39.316666666666663</v>
      </c>
      <c r="G11" s="77">
        <v>58.1</v>
      </c>
      <c r="H11" s="77">
        <v>3.9133333333333327</v>
      </c>
      <c r="I11" s="77">
        <v>14.786666666666667</v>
      </c>
      <c r="J11" s="77">
        <v>74.556666666666672</v>
      </c>
      <c r="K11" s="77">
        <v>8.4466666666666672</v>
      </c>
      <c r="L11" s="77">
        <v>0.10000000000000002</v>
      </c>
      <c r="M11" s="77">
        <v>0.91999999999999993</v>
      </c>
      <c r="N11" s="77">
        <v>11.149999999999999</v>
      </c>
      <c r="O11" s="77">
        <v>0.24</v>
      </c>
      <c r="P11" s="77">
        <v>0.28333333333333338</v>
      </c>
      <c r="Q11" s="77">
        <v>0.15</v>
      </c>
      <c r="R11" s="77">
        <v>2.8699999999999997</v>
      </c>
      <c r="S11" s="77">
        <v>0.18333333333333335</v>
      </c>
      <c r="T11" s="77">
        <v>21.206666666666667</v>
      </c>
      <c r="U11" s="77">
        <v>56.9</v>
      </c>
      <c r="V11" s="77">
        <v>57.913333333333334</v>
      </c>
      <c r="W11" s="77">
        <v>29.106666666666666</v>
      </c>
      <c r="X11" s="77">
        <v>54.733333333333327</v>
      </c>
      <c r="Y11" s="77">
        <v>90.186666666666667</v>
      </c>
    </row>
    <row r="12" spans="1:26" x14ac:dyDescent="0.2">
      <c r="A12" s="26" t="s">
        <v>13</v>
      </c>
      <c r="B12" s="27" t="s">
        <v>43</v>
      </c>
      <c r="C12" s="77">
        <v>9.9599999999999991</v>
      </c>
      <c r="D12" s="7">
        <v>9.7066666666666652</v>
      </c>
      <c r="E12" s="50">
        <v>2.44</v>
      </c>
      <c r="F12" s="7">
        <v>41.426666666666662</v>
      </c>
      <c r="G12" s="7">
        <v>58.016666666666673</v>
      </c>
      <c r="H12" s="7">
        <v>3.6400000000000006</v>
      </c>
      <c r="I12" s="7">
        <v>13.743333333333332</v>
      </c>
      <c r="J12" s="7">
        <v>76.349999999999994</v>
      </c>
      <c r="K12" s="7">
        <v>7.03</v>
      </c>
      <c r="L12" s="7">
        <v>0.10000000000000002</v>
      </c>
      <c r="M12" s="7">
        <v>0.81333333333333346</v>
      </c>
      <c r="N12" s="7">
        <v>12.046666666666667</v>
      </c>
      <c r="O12" s="7">
        <v>0.24</v>
      </c>
      <c r="P12" s="7">
        <v>0.33</v>
      </c>
      <c r="Q12" s="7">
        <v>0.14000000000000001</v>
      </c>
      <c r="R12" s="7">
        <v>3.41</v>
      </c>
      <c r="S12" s="7">
        <v>0.19666666666666666</v>
      </c>
      <c r="T12" s="7">
        <v>20.603333333333332</v>
      </c>
      <c r="U12" s="7">
        <v>56.25333333333333</v>
      </c>
      <c r="V12" s="7">
        <v>57.19</v>
      </c>
      <c r="W12" s="7">
        <v>28.14</v>
      </c>
      <c r="X12" s="7">
        <v>53.673333333333339</v>
      </c>
      <c r="Y12" s="7">
        <v>87.716666666666654</v>
      </c>
    </row>
    <row r="13" spans="1:26" x14ac:dyDescent="0.2">
      <c r="A13" s="26" t="s">
        <v>13</v>
      </c>
      <c r="B13" s="27" t="s">
        <v>44</v>
      </c>
      <c r="C13" s="77">
        <v>8.8266666666666662</v>
      </c>
      <c r="D13" s="7">
        <v>8.7900000000000009</v>
      </c>
      <c r="E13" s="50">
        <v>2.0499999999999998</v>
      </c>
      <c r="F13" s="7">
        <v>37.15</v>
      </c>
      <c r="G13" s="7">
        <v>55.323333333333331</v>
      </c>
      <c r="H13" s="7">
        <v>3.3233333333333328</v>
      </c>
      <c r="I13" s="7">
        <v>13.713333333333333</v>
      </c>
      <c r="J13" s="7">
        <v>75.209999999999994</v>
      </c>
      <c r="K13" s="7">
        <v>11.333333333333334</v>
      </c>
      <c r="L13" s="7">
        <v>1.8099999999999998</v>
      </c>
      <c r="M13" s="7">
        <v>0.87333333333333341</v>
      </c>
      <c r="N13" s="7">
        <v>10.846666666666666</v>
      </c>
      <c r="O13" s="7">
        <v>0.24</v>
      </c>
      <c r="P13" s="7">
        <v>0.24666666666666667</v>
      </c>
      <c r="Q13" s="7">
        <v>0.13333333333333333</v>
      </c>
      <c r="R13" s="7">
        <v>2.4233333333333333</v>
      </c>
      <c r="S13" s="7">
        <v>0.15666666666666665</v>
      </c>
      <c r="T13" s="7">
        <v>25.179999999999996</v>
      </c>
      <c r="U13" s="7">
        <v>58.96</v>
      </c>
      <c r="V13" s="7">
        <v>60.206666666666671</v>
      </c>
      <c r="W13" s="7">
        <v>31.386666666666667</v>
      </c>
      <c r="X13" s="7">
        <v>57.206666666666671</v>
      </c>
      <c r="Y13" s="7">
        <v>97.766666666666652</v>
      </c>
    </row>
    <row r="14" spans="1:26" x14ac:dyDescent="0.2">
      <c r="A14" s="26" t="s">
        <v>13</v>
      </c>
      <c r="B14" s="27" t="s">
        <v>45</v>
      </c>
      <c r="C14" s="77">
        <v>10.526666666666666</v>
      </c>
      <c r="D14" s="7">
        <v>10.520000000000001</v>
      </c>
      <c r="E14" s="50">
        <v>2.3633333333333333</v>
      </c>
      <c r="F14" s="7">
        <v>37.683333333333337</v>
      </c>
      <c r="G14" s="7">
        <v>56.593333333333327</v>
      </c>
      <c r="H14" s="7">
        <v>3.6733333333333333</v>
      </c>
      <c r="I14" s="7">
        <v>13.606666666666667</v>
      </c>
      <c r="J14" s="7">
        <v>75.959999999999994</v>
      </c>
      <c r="K14" s="7">
        <v>8.68</v>
      </c>
      <c r="L14" s="7">
        <v>0.53666666666666674</v>
      </c>
      <c r="M14" s="7">
        <v>0.98333333333333339</v>
      </c>
      <c r="N14" s="7">
        <v>11.199999999999998</v>
      </c>
      <c r="O14" s="7">
        <v>0.24</v>
      </c>
      <c r="P14" s="7">
        <v>0.29333333333333339</v>
      </c>
      <c r="Q14" s="7">
        <v>0.14333333333333334</v>
      </c>
      <c r="R14" s="7">
        <v>2.7766666666666668</v>
      </c>
      <c r="S14" s="7">
        <v>0.19666666666666668</v>
      </c>
      <c r="T14" s="7">
        <v>22.06</v>
      </c>
      <c r="U14" s="7">
        <v>57.733333333333327</v>
      </c>
      <c r="V14" s="7">
        <v>58.84</v>
      </c>
      <c r="W14" s="7">
        <v>30.45</v>
      </c>
      <c r="X14" s="7">
        <v>56.186666666666667</v>
      </c>
      <c r="Y14" s="7">
        <v>95.703333333333333</v>
      </c>
    </row>
    <row r="15" spans="1:26" x14ac:dyDescent="0.2">
      <c r="A15" s="3" t="s">
        <v>13</v>
      </c>
      <c r="B15" s="27" t="s">
        <v>46</v>
      </c>
      <c r="C15" s="77">
        <v>10.56</v>
      </c>
      <c r="D15" s="7">
        <v>10.24</v>
      </c>
      <c r="E15" s="50">
        <v>2.5433333333333334</v>
      </c>
      <c r="F15" s="7">
        <v>40.483333333333334</v>
      </c>
      <c r="G15" s="7">
        <v>57.389999999999993</v>
      </c>
      <c r="H15" s="7">
        <v>3.8000000000000003</v>
      </c>
      <c r="I15" s="7">
        <v>14.549999999999999</v>
      </c>
      <c r="J15" s="7">
        <v>74.693333333333328</v>
      </c>
      <c r="K15" s="7">
        <v>7.18</v>
      </c>
      <c r="L15" s="7">
        <v>0.25666666666666665</v>
      </c>
      <c r="M15" s="7">
        <v>0.82666666666666666</v>
      </c>
      <c r="N15" s="7">
        <v>12.01</v>
      </c>
      <c r="O15" s="7">
        <v>0.24</v>
      </c>
      <c r="P15" s="7">
        <v>0.32333333333333331</v>
      </c>
      <c r="Q15" s="7">
        <v>0.15333333333333335</v>
      </c>
      <c r="R15" s="7">
        <v>3.31</v>
      </c>
      <c r="S15" s="7">
        <v>0.20333333333333334</v>
      </c>
      <c r="T15" s="7">
        <v>20.756666666666668</v>
      </c>
      <c r="U15" s="7">
        <v>56.199999999999996</v>
      </c>
      <c r="V15" s="7">
        <v>57.129999999999995</v>
      </c>
      <c r="W15" s="7">
        <v>28.310000000000002</v>
      </c>
      <c r="X15" s="7">
        <v>53.859999999999992</v>
      </c>
      <c r="Y15" s="7">
        <v>90.523333333333355</v>
      </c>
    </row>
    <row r="16" spans="1:26" x14ac:dyDescent="0.2">
      <c r="A16" s="3" t="s">
        <v>13</v>
      </c>
      <c r="B16" s="27" t="s">
        <v>27</v>
      </c>
      <c r="C16" s="77">
        <v>12.043333333333335</v>
      </c>
      <c r="D16" s="7">
        <v>12.04</v>
      </c>
      <c r="E16" s="50">
        <v>2.7433333333333336</v>
      </c>
      <c r="F16" s="7">
        <v>38.473333333333336</v>
      </c>
      <c r="G16" s="7">
        <v>57.21</v>
      </c>
      <c r="H16" s="7">
        <v>3.5966666666666662</v>
      </c>
      <c r="I16" s="7">
        <v>12.476666666666667</v>
      </c>
      <c r="J16" s="7">
        <v>78.193333333333342</v>
      </c>
      <c r="K16" s="7">
        <v>5.6000000000000005</v>
      </c>
      <c r="L16" s="7">
        <v>0.10000000000000002</v>
      </c>
      <c r="M16" s="7">
        <v>1.0233333333333334</v>
      </c>
      <c r="N16" s="7">
        <v>12.226666666666667</v>
      </c>
      <c r="O16" s="7">
        <v>0.24333333333333332</v>
      </c>
      <c r="P16" s="7">
        <v>0.32666666666666666</v>
      </c>
      <c r="Q16" s="7">
        <v>0.17</v>
      </c>
      <c r="R16" s="7">
        <v>3.2566666666666664</v>
      </c>
      <c r="S16" s="7">
        <v>0.22</v>
      </c>
      <c r="T16" s="7">
        <v>19.239999999999998</v>
      </c>
      <c r="U16" s="7">
        <v>56.763333333333343</v>
      </c>
      <c r="V16" s="7">
        <v>57.76</v>
      </c>
      <c r="W16" s="7">
        <v>29.78</v>
      </c>
      <c r="X16" s="7">
        <v>55.449999999999996</v>
      </c>
      <c r="Y16" s="7">
        <v>92.893333333333331</v>
      </c>
    </row>
    <row r="17" spans="1:26" x14ac:dyDescent="0.2">
      <c r="A17" s="2" t="s">
        <v>31</v>
      </c>
      <c r="B17" s="22" t="s">
        <v>47</v>
      </c>
      <c r="C17" s="77">
        <v>9.4866666666666664</v>
      </c>
      <c r="D17" s="7">
        <v>9.23</v>
      </c>
      <c r="E17" s="50">
        <v>2.25</v>
      </c>
      <c r="F17" s="7">
        <v>40.653333333333336</v>
      </c>
      <c r="G17" s="7">
        <v>58.856666666666662</v>
      </c>
      <c r="H17" s="7">
        <v>3.94</v>
      </c>
      <c r="I17" s="7">
        <v>15.033333333333333</v>
      </c>
      <c r="J17" s="7">
        <v>74.476666666666659</v>
      </c>
      <c r="K17" s="7">
        <v>6.7366666666666672</v>
      </c>
      <c r="L17" s="7">
        <v>0.15</v>
      </c>
      <c r="M17" s="7">
        <v>0.77333333333333343</v>
      </c>
      <c r="N17" s="7">
        <v>12.089999999999998</v>
      </c>
      <c r="O17" s="7">
        <v>0.24</v>
      </c>
      <c r="P17" s="7">
        <v>0.3133333333333333</v>
      </c>
      <c r="Q17" s="7">
        <v>0.1466666666666667</v>
      </c>
      <c r="R17" s="7">
        <v>3.0700000000000003</v>
      </c>
      <c r="S17" s="7">
        <v>0.18333333333333335</v>
      </c>
      <c r="T17" s="7">
        <v>20.043333333333333</v>
      </c>
      <c r="U17" s="7">
        <v>55.393333333333338</v>
      </c>
      <c r="V17" s="7">
        <v>56.236666666666672</v>
      </c>
      <c r="W17" s="7">
        <v>26.790000000000003</v>
      </c>
      <c r="X17" s="7">
        <v>52.20333333333334</v>
      </c>
      <c r="Y17" s="7">
        <v>87.853333333333339</v>
      </c>
    </row>
    <row r="18" spans="1:26" x14ac:dyDescent="0.2">
      <c r="A18" s="2" t="s">
        <v>31</v>
      </c>
      <c r="B18" s="22" t="s">
        <v>30</v>
      </c>
      <c r="C18" s="77">
        <v>9.3899999999999988</v>
      </c>
      <c r="D18" s="77">
        <v>9.2366666666666664</v>
      </c>
      <c r="E18" s="50">
        <v>2.2133333333333334</v>
      </c>
      <c r="F18" s="77">
        <v>38.356666666666662</v>
      </c>
      <c r="G18" s="77">
        <v>57.74</v>
      </c>
      <c r="H18" s="77">
        <v>4.1866666666666665</v>
      </c>
      <c r="I18" s="77">
        <v>14.346666666666669</v>
      </c>
      <c r="J18" s="77">
        <v>75.133333333333326</v>
      </c>
      <c r="K18" s="77">
        <v>9.33</v>
      </c>
      <c r="L18" s="77">
        <v>1.21</v>
      </c>
      <c r="M18" s="77">
        <v>0.91333333333333322</v>
      </c>
      <c r="N18" s="77">
        <v>10.479999999999999</v>
      </c>
      <c r="O18" s="77">
        <v>0.24</v>
      </c>
      <c r="P18" s="77">
        <v>0.26</v>
      </c>
      <c r="Q18" s="77">
        <v>0.1466666666666667</v>
      </c>
      <c r="R18" s="77">
        <v>2.6799999999999997</v>
      </c>
      <c r="S18" s="77">
        <v>0.17666666666666667</v>
      </c>
      <c r="T18" s="77">
        <v>22.689999999999998</v>
      </c>
      <c r="U18" s="77">
        <v>57.096666666666664</v>
      </c>
      <c r="V18" s="77">
        <v>58.129999999999995</v>
      </c>
      <c r="W18" s="77">
        <v>29.08666666666667</v>
      </c>
      <c r="X18" s="77">
        <v>54.699999999999996</v>
      </c>
      <c r="Y18" s="77">
        <v>92.266666666666652</v>
      </c>
    </row>
    <row r="19" spans="1:26" x14ac:dyDescent="0.2">
      <c r="A19" s="2" t="s">
        <v>31</v>
      </c>
      <c r="B19" s="22" t="s">
        <v>48</v>
      </c>
      <c r="C19" s="77">
        <v>9.73</v>
      </c>
      <c r="D19" s="7">
        <v>9.586666666666666</v>
      </c>
      <c r="E19" s="50">
        <v>2.4033333333333333</v>
      </c>
      <c r="F19" s="7">
        <v>42.473333333333336</v>
      </c>
      <c r="G19" s="7">
        <v>63.470000000000006</v>
      </c>
      <c r="H19" s="7">
        <v>5.4366666666666674</v>
      </c>
      <c r="I19" s="7">
        <v>18.693333333333332</v>
      </c>
      <c r="J19" s="7">
        <v>70.543333333333337</v>
      </c>
      <c r="K19" s="7">
        <v>6.9266666666666667</v>
      </c>
      <c r="L19" s="7">
        <v>0.14000000000000001</v>
      </c>
      <c r="M19" s="7">
        <v>0.78666666666666663</v>
      </c>
      <c r="N19" s="7">
        <v>9.83</v>
      </c>
      <c r="O19" s="7">
        <v>0.24</v>
      </c>
      <c r="P19" s="7">
        <v>0.24</v>
      </c>
      <c r="Q19" s="7">
        <v>0.15000000000000002</v>
      </c>
      <c r="R19" s="7">
        <v>2.5900000000000003</v>
      </c>
      <c r="S19" s="7">
        <v>0.17</v>
      </c>
      <c r="T19" s="7">
        <v>17.586666666666666</v>
      </c>
      <c r="U19" s="7">
        <v>53.893333333333338</v>
      </c>
      <c r="V19" s="7">
        <v>54.563333333333333</v>
      </c>
      <c r="W19" s="7">
        <v>24.863333333333333</v>
      </c>
      <c r="X19" s="7">
        <v>50.116666666666667</v>
      </c>
      <c r="Y19" s="7">
        <v>80.373333333333335</v>
      </c>
    </row>
    <row r="20" spans="1:26" x14ac:dyDescent="0.2">
      <c r="A20" s="2" t="s">
        <v>22</v>
      </c>
      <c r="B20" s="22" t="s">
        <v>53</v>
      </c>
      <c r="C20" s="77">
        <v>8.8933333333333344</v>
      </c>
      <c r="D20" s="7">
        <v>8.6300000000000008</v>
      </c>
      <c r="E20" s="50">
        <v>2.0933333333333333</v>
      </c>
      <c r="F20" s="7">
        <v>38.800000000000004</v>
      </c>
      <c r="G20" s="7">
        <v>56.68</v>
      </c>
      <c r="H20" s="7">
        <v>3.6866666666666661</v>
      </c>
      <c r="I20" s="7">
        <v>14.066666666666668</v>
      </c>
      <c r="J20" s="7">
        <v>75.183333333333323</v>
      </c>
      <c r="K20" s="7">
        <v>9.8033333333333346</v>
      </c>
      <c r="L20" s="7">
        <v>1.1266666666666667</v>
      </c>
      <c r="M20" s="7">
        <v>0.80999999999999994</v>
      </c>
      <c r="N20" s="7">
        <v>12.049999999999999</v>
      </c>
      <c r="O20" s="7">
        <v>0.24333333333333332</v>
      </c>
      <c r="P20" s="7">
        <v>0.28666666666666668</v>
      </c>
      <c r="Q20" s="7">
        <v>0.15333333333333332</v>
      </c>
      <c r="R20" s="7">
        <v>3.06</v>
      </c>
      <c r="S20" s="7">
        <v>0.17333333333333334</v>
      </c>
      <c r="T20" s="7">
        <v>22.66</v>
      </c>
      <c r="U20" s="7">
        <v>56.536666666666669</v>
      </c>
      <c r="V20" s="7">
        <v>57.506666666666668</v>
      </c>
      <c r="W20" s="7">
        <v>28.106666666666666</v>
      </c>
      <c r="X20" s="7">
        <v>53.633333333333333</v>
      </c>
      <c r="Y20" s="7">
        <v>93.416666666666671</v>
      </c>
    </row>
    <row r="21" spans="1:26" x14ac:dyDescent="0.2">
      <c r="A21" s="2" t="s">
        <v>22</v>
      </c>
      <c r="B21" s="22" t="s">
        <v>54</v>
      </c>
      <c r="C21" s="77">
        <v>7.2600000000000007</v>
      </c>
      <c r="D21" s="7">
        <v>6.7566666666666668</v>
      </c>
      <c r="E21" s="50">
        <v>1.97</v>
      </c>
      <c r="F21" s="7">
        <v>44.593333333333334</v>
      </c>
      <c r="G21" s="7">
        <v>64.156666666666666</v>
      </c>
      <c r="H21" s="7">
        <v>5.206666666666667</v>
      </c>
      <c r="I21" s="7">
        <v>19.41333333333333</v>
      </c>
      <c r="J21" s="7">
        <v>69.823333333333323</v>
      </c>
      <c r="K21" s="7">
        <v>8.3166666666666664</v>
      </c>
      <c r="L21" s="7">
        <v>0.91333333333333322</v>
      </c>
      <c r="M21" s="7">
        <v>0.52</v>
      </c>
      <c r="N21" s="7">
        <v>8.5533333333333328</v>
      </c>
      <c r="O21" s="7">
        <v>0.24</v>
      </c>
      <c r="P21" s="7">
        <v>0.20666666666666669</v>
      </c>
      <c r="Q21" s="7">
        <v>0.12666666666666668</v>
      </c>
      <c r="R21" s="7">
        <v>2.2133333333333334</v>
      </c>
      <c r="S21" s="7">
        <v>0.12333333333333334</v>
      </c>
      <c r="T21" s="7">
        <v>20.48</v>
      </c>
      <c r="U21" s="7">
        <v>54.883333333333326</v>
      </c>
      <c r="V21" s="7">
        <v>55.663333333333334</v>
      </c>
      <c r="W21" s="7">
        <v>25.099999999999998</v>
      </c>
      <c r="X21" s="7">
        <v>50.373333333333335</v>
      </c>
      <c r="Y21" s="7">
        <v>75.913333333333327</v>
      </c>
      <c r="Z21" s="74"/>
    </row>
    <row r="22" spans="1:26" x14ac:dyDescent="0.2">
      <c r="A22" s="2" t="s">
        <v>22</v>
      </c>
      <c r="B22" s="22" t="s">
        <v>36</v>
      </c>
      <c r="C22" s="77">
        <v>7.45</v>
      </c>
      <c r="D22" s="7">
        <v>6.9833333333333334</v>
      </c>
      <c r="E22" s="50">
        <v>2.02</v>
      </c>
      <c r="F22" s="7">
        <v>43.673333333333325</v>
      </c>
      <c r="G22" s="7">
        <v>63.199999999999996</v>
      </c>
      <c r="H22" s="7">
        <v>4.8599999999999994</v>
      </c>
      <c r="I22" s="7">
        <v>18.59</v>
      </c>
      <c r="J22" s="7">
        <v>70.683333333333337</v>
      </c>
      <c r="K22" s="7">
        <v>8.2966666666666651</v>
      </c>
      <c r="L22" s="7">
        <v>0.76666666666666672</v>
      </c>
      <c r="M22" s="7">
        <v>0.58000000000000007</v>
      </c>
      <c r="N22" s="7">
        <v>9.7999999999999989</v>
      </c>
      <c r="O22" s="7">
        <v>0.24</v>
      </c>
      <c r="P22" s="7">
        <v>0.23333333333333336</v>
      </c>
      <c r="Q22" s="7">
        <v>0.12</v>
      </c>
      <c r="R22" s="7">
        <v>2.5099999999999998</v>
      </c>
      <c r="S22" s="7">
        <v>0.14000000000000001</v>
      </c>
      <c r="T22" s="7">
        <v>19.989999999999998</v>
      </c>
      <c r="U22" s="7">
        <v>54.623333333333335</v>
      </c>
      <c r="V22" s="7">
        <v>55.376666666666665</v>
      </c>
      <c r="W22" s="7">
        <v>24.826666666666668</v>
      </c>
      <c r="X22" s="7">
        <v>50.083333333333336</v>
      </c>
      <c r="Y22" s="7">
        <v>78.106666666666669</v>
      </c>
      <c r="Z22" s="74"/>
    </row>
    <row r="23" spans="1:26" x14ac:dyDescent="0.2">
      <c r="A23" s="2" t="s">
        <v>22</v>
      </c>
      <c r="B23" s="22" t="s">
        <v>55</v>
      </c>
      <c r="C23" s="77">
        <v>10.090000000000002</v>
      </c>
      <c r="D23" s="7">
        <v>9.9533333333333331</v>
      </c>
      <c r="E23" s="50">
        <v>2.4166666666666665</v>
      </c>
      <c r="F23" s="7">
        <v>40.89</v>
      </c>
      <c r="G23" s="7">
        <v>61.313333333333333</v>
      </c>
      <c r="H23" s="7">
        <v>4.75</v>
      </c>
      <c r="I23" s="7">
        <v>16.79</v>
      </c>
      <c r="J23" s="7">
        <v>72.61666666666666</v>
      </c>
      <c r="K23" s="7">
        <v>7.6566666666666663</v>
      </c>
      <c r="L23" s="7">
        <v>0.57333333333333336</v>
      </c>
      <c r="M23" s="7">
        <v>0.75333333333333341</v>
      </c>
      <c r="N23" s="7">
        <v>9.5666666666666682</v>
      </c>
      <c r="O23" s="7">
        <v>0.24</v>
      </c>
      <c r="P23" s="7">
        <v>0.24666666666666667</v>
      </c>
      <c r="Q23" s="7">
        <v>0.15333333333333332</v>
      </c>
      <c r="R23" s="7">
        <v>2.2833333333333337</v>
      </c>
      <c r="S23" s="7">
        <v>0.16333333333333333</v>
      </c>
      <c r="T23" s="7">
        <v>19.693333333333332</v>
      </c>
      <c r="U23" s="7">
        <v>55.836666666666666</v>
      </c>
      <c r="V23" s="7">
        <v>56.726666666666667</v>
      </c>
      <c r="W23" s="7">
        <v>27.669999999999998</v>
      </c>
      <c r="X23" s="7">
        <v>53.156666666666666</v>
      </c>
      <c r="Y23" s="7">
        <v>84.92</v>
      </c>
      <c r="Z23" s="74"/>
    </row>
    <row r="24" spans="1:26" x14ac:dyDescent="0.2">
      <c r="A24" s="2" t="s">
        <v>1</v>
      </c>
      <c r="B24" s="27" t="s">
        <v>26</v>
      </c>
      <c r="C24" s="77">
        <v>9.84</v>
      </c>
      <c r="D24" s="7">
        <v>9.7333333333333343</v>
      </c>
      <c r="E24" s="50">
        <v>2.4066666666666667</v>
      </c>
      <c r="F24" s="7">
        <v>39.49666666666667</v>
      </c>
      <c r="G24" s="7">
        <v>60.676666666666669</v>
      </c>
      <c r="H24" s="7">
        <v>4.0900000000000007</v>
      </c>
      <c r="I24" s="7">
        <v>13.073333333333332</v>
      </c>
      <c r="J24" s="7">
        <v>78.456666666666663</v>
      </c>
      <c r="K24" s="7">
        <v>7.1733333333333329</v>
      </c>
      <c r="L24" s="7">
        <v>0.10000000000000002</v>
      </c>
      <c r="M24" s="7">
        <v>0.87</v>
      </c>
      <c r="N24" s="7">
        <v>10.273333333333333</v>
      </c>
      <c r="O24" s="7">
        <v>0.24</v>
      </c>
      <c r="P24" s="7">
        <v>0.27333333333333337</v>
      </c>
      <c r="Q24" s="7">
        <v>0.17666666666666667</v>
      </c>
      <c r="R24" s="7">
        <v>2.9966666666666666</v>
      </c>
      <c r="S24" s="7">
        <v>0.17666666666666667</v>
      </c>
      <c r="T24" s="7">
        <v>19.74666666666667</v>
      </c>
      <c r="U24" s="7">
        <v>56.66</v>
      </c>
      <c r="V24" s="7">
        <v>57.646666666666668</v>
      </c>
      <c r="W24" s="7">
        <v>28.706666666666667</v>
      </c>
      <c r="X24" s="7">
        <v>54.28</v>
      </c>
      <c r="Y24" s="7">
        <v>85.93</v>
      </c>
      <c r="Z24" s="74"/>
    </row>
    <row r="25" spans="1:26" x14ac:dyDescent="0.2">
      <c r="A25" s="2" t="s">
        <v>1</v>
      </c>
      <c r="B25" s="27" t="s">
        <v>59</v>
      </c>
      <c r="C25" s="77">
        <v>6.6499999999999995</v>
      </c>
      <c r="D25" s="7">
        <v>6.4333333333333336</v>
      </c>
      <c r="E25" s="50">
        <v>1.5633333333333335</v>
      </c>
      <c r="F25" s="7">
        <v>40.19</v>
      </c>
      <c r="G25" s="7">
        <v>58.706666666666671</v>
      </c>
      <c r="H25" s="7">
        <v>4.67</v>
      </c>
      <c r="I25" s="7">
        <v>17.823333333333334</v>
      </c>
      <c r="J25" s="7">
        <v>69.58</v>
      </c>
      <c r="K25" s="7">
        <v>14.373333333333335</v>
      </c>
      <c r="L25" s="7">
        <v>3.16</v>
      </c>
      <c r="M25" s="7">
        <v>0.64666666666666661</v>
      </c>
      <c r="N25" s="7">
        <v>8.7200000000000006</v>
      </c>
      <c r="O25" s="7">
        <v>0.24</v>
      </c>
      <c r="P25" s="7">
        <v>0.18000000000000002</v>
      </c>
      <c r="Q25" s="7">
        <v>0.13</v>
      </c>
      <c r="R25" s="7">
        <v>2.0566666666666666</v>
      </c>
      <c r="S25" s="7">
        <v>0.10666666666666667</v>
      </c>
      <c r="T25" s="7">
        <v>25.84</v>
      </c>
      <c r="U25" s="7">
        <v>57.443333333333335</v>
      </c>
      <c r="V25" s="7">
        <v>58.516666666666659</v>
      </c>
      <c r="W25" s="7">
        <v>28.396666666666665</v>
      </c>
      <c r="X25" s="7">
        <v>53.96</v>
      </c>
      <c r="Y25" s="7">
        <v>89.14</v>
      </c>
      <c r="Z25" s="74"/>
    </row>
    <row r="26" spans="1:26" x14ac:dyDescent="0.2">
      <c r="A26" s="2" t="s">
        <v>1</v>
      </c>
      <c r="B26" s="27" t="s">
        <v>24</v>
      </c>
      <c r="C26" s="77">
        <v>10.403333333333332</v>
      </c>
      <c r="D26" s="7">
        <v>10.283333333333333</v>
      </c>
      <c r="E26" s="50">
        <v>2.5499999999999998</v>
      </c>
      <c r="F26" s="7">
        <v>38.923333333333339</v>
      </c>
      <c r="G26" s="7">
        <v>60.393333333333338</v>
      </c>
      <c r="H26" s="7">
        <v>4.3900000000000006</v>
      </c>
      <c r="I26" s="7">
        <v>13.233333333333334</v>
      </c>
      <c r="J26" s="7">
        <v>78.123333333333335</v>
      </c>
      <c r="K26" s="7">
        <v>7.8999999999999995</v>
      </c>
      <c r="L26" s="7">
        <v>0.10000000000000002</v>
      </c>
      <c r="M26" s="7">
        <v>0.87666666666666659</v>
      </c>
      <c r="N26" s="7">
        <v>10.573333333333332</v>
      </c>
      <c r="O26" s="7">
        <v>0.24</v>
      </c>
      <c r="P26" s="7">
        <v>0.27333333333333337</v>
      </c>
      <c r="Q26" s="7">
        <v>0.20666666666666667</v>
      </c>
      <c r="R26" s="7">
        <v>3.1666666666666665</v>
      </c>
      <c r="S26" s="7">
        <v>0.18000000000000002</v>
      </c>
      <c r="T26" s="7">
        <v>19.303333333333331</v>
      </c>
      <c r="U26" s="7">
        <v>55.903333333333336</v>
      </c>
      <c r="V26" s="7">
        <v>56.803333333333335</v>
      </c>
      <c r="W26" s="7">
        <v>27.889999999999997</v>
      </c>
      <c r="X26" s="7">
        <v>53.4</v>
      </c>
      <c r="Y26" s="7">
        <v>87.56</v>
      </c>
      <c r="Z26" s="74"/>
    </row>
    <row r="27" spans="1:26" x14ac:dyDescent="0.2">
      <c r="A27" s="2" t="s">
        <v>14</v>
      </c>
      <c r="B27" s="22">
        <v>18178</v>
      </c>
      <c r="C27" s="77">
        <v>10.073333333333332</v>
      </c>
      <c r="D27" s="7">
        <v>9.9533333333333331</v>
      </c>
      <c r="E27" s="50">
        <v>2.33</v>
      </c>
      <c r="F27" s="7">
        <v>38.699999999999996</v>
      </c>
      <c r="G27" s="7">
        <v>56.403333333333329</v>
      </c>
      <c r="H27" s="7">
        <v>3.92</v>
      </c>
      <c r="I27" s="7">
        <v>14.450000000000001</v>
      </c>
      <c r="J27" s="7">
        <v>74.383333333333326</v>
      </c>
      <c r="K27" s="7">
        <v>8.33</v>
      </c>
      <c r="L27" s="7">
        <v>0.8566666666666668</v>
      </c>
      <c r="M27" s="7">
        <v>0.95333333333333348</v>
      </c>
      <c r="N27" s="7">
        <v>11.780000000000001</v>
      </c>
      <c r="O27" s="7">
        <v>0.24</v>
      </c>
      <c r="P27" s="7">
        <v>0.29333333333333333</v>
      </c>
      <c r="Q27" s="7">
        <v>0.14333333333333334</v>
      </c>
      <c r="R27" s="7">
        <v>2.9499999999999997</v>
      </c>
      <c r="S27" s="7">
        <v>0.19333333333333336</v>
      </c>
      <c r="T27" s="7">
        <v>22.12</v>
      </c>
      <c r="U27" s="7">
        <v>56.736666666666672</v>
      </c>
      <c r="V27" s="7">
        <v>57.726666666666667</v>
      </c>
      <c r="W27" s="7">
        <v>28.906666666666666</v>
      </c>
      <c r="X27" s="7">
        <v>54.506666666666661</v>
      </c>
      <c r="Y27" s="7">
        <v>93.36</v>
      </c>
      <c r="Z27" s="74"/>
    </row>
    <row r="28" spans="1:26" x14ac:dyDescent="0.2">
      <c r="A28" s="2" t="s">
        <v>14</v>
      </c>
      <c r="B28" s="22">
        <v>18180</v>
      </c>
      <c r="C28" s="77">
        <v>8.3766666666666669</v>
      </c>
      <c r="D28" s="7">
        <v>8.07</v>
      </c>
      <c r="E28" s="50">
        <v>2.0666666666666669</v>
      </c>
      <c r="F28" s="7">
        <v>41.316666666666663</v>
      </c>
      <c r="G28" s="7">
        <v>59.98</v>
      </c>
      <c r="H28" s="7">
        <v>4.9433333333333334</v>
      </c>
      <c r="I28" s="7">
        <v>18.309999999999999</v>
      </c>
      <c r="J28" s="7">
        <v>69.486666666666665</v>
      </c>
      <c r="K28" s="7">
        <v>9.8533333333333335</v>
      </c>
      <c r="L28" s="7">
        <v>1.4933333333333334</v>
      </c>
      <c r="M28" s="7">
        <v>0.66666666666666663</v>
      </c>
      <c r="N28" s="7">
        <v>9.66</v>
      </c>
      <c r="O28" s="7">
        <v>0.24</v>
      </c>
      <c r="P28" s="7">
        <v>0.22666666666666666</v>
      </c>
      <c r="Q28" s="7">
        <v>0.16</v>
      </c>
      <c r="R28" s="7">
        <v>2.2966666666666664</v>
      </c>
      <c r="S28" s="7">
        <v>0.14333333333333334</v>
      </c>
      <c r="T28" s="7">
        <v>22.383333333333336</v>
      </c>
      <c r="U28" s="7">
        <v>55.646666666666668</v>
      </c>
      <c r="V28" s="7">
        <v>56.513333333333343</v>
      </c>
      <c r="W28" s="7">
        <v>26.66</v>
      </c>
      <c r="X28" s="7">
        <v>52.063333333333333</v>
      </c>
      <c r="Y28" s="7">
        <v>85.446666666666673</v>
      </c>
      <c r="Z28" s="74"/>
    </row>
    <row r="29" spans="1:26" x14ac:dyDescent="0.2">
      <c r="A29" s="2" t="s">
        <v>14</v>
      </c>
      <c r="B29" s="22">
        <v>18181</v>
      </c>
      <c r="C29" s="77">
        <v>9.01</v>
      </c>
      <c r="D29" s="7">
        <v>8.8166666666666682</v>
      </c>
      <c r="E29" s="50">
        <v>2.3199999999999998</v>
      </c>
      <c r="F29" s="7">
        <v>40.706666666666671</v>
      </c>
      <c r="G29" s="7">
        <v>62.00333333333333</v>
      </c>
      <c r="H29" s="7">
        <v>4.5266666666666664</v>
      </c>
      <c r="I29" s="7">
        <v>14.03</v>
      </c>
      <c r="J29" s="7">
        <v>77.376666666666665</v>
      </c>
      <c r="K29" s="7">
        <v>7.5166666666666657</v>
      </c>
      <c r="L29" s="7">
        <v>0.10000000000000002</v>
      </c>
      <c r="M29" s="7">
        <v>0.77333333333333332</v>
      </c>
      <c r="N29" s="7">
        <v>9.9133333333333322</v>
      </c>
      <c r="O29" s="7">
        <v>0.24</v>
      </c>
      <c r="P29" s="7">
        <v>0.26</v>
      </c>
      <c r="Q29" s="7">
        <v>0.18333333333333335</v>
      </c>
      <c r="R29" s="7">
        <v>3.0766666666666667</v>
      </c>
      <c r="S29" s="7">
        <v>0.16666666666666666</v>
      </c>
      <c r="T29" s="7">
        <v>19.62</v>
      </c>
      <c r="U29" s="7">
        <v>55.74</v>
      </c>
      <c r="V29" s="7">
        <v>56.620000000000005</v>
      </c>
      <c r="W29" s="7">
        <v>27.08666666666667</v>
      </c>
      <c r="X29" s="7">
        <v>52.523333333333333</v>
      </c>
      <c r="Y29" s="7">
        <v>82.916666666666671</v>
      </c>
      <c r="Z29" s="74"/>
    </row>
    <row r="30" spans="1:26" x14ac:dyDescent="0.2">
      <c r="A30" s="2" t="s">
        <v>14</v>
      </c>
      <c r="B30" s="22">
        <v>18182</v>
      </c>
      <c r="C30" s="77">
        <v>8.8699999999999992</v>
      </c>
      <c r="D30" s="7">
        <v>8.76</v>
      </c>
      <c r="E30" s="50">
        <v>2.1799999999999997</v>
      </c>
      <c r="F30" s="7">
        <v>40.24</v>
      </c>
      <c r="G30" s="7">
        <v>59.553333333333335</v>
      </c>
      <c r="H30" s="7">
        <v>4.1566666666666672</v>
      </c>
      <c r="I30" s="7">
        <v>16.753333333333334</v>
      </c>
      <c r="J30" s="7">
        <v>71.873333333333335</v>
      </c>
      <c r="K30" s="7">
        <v>8.879999999999999</v>
      </c>
      <c r="L30" s="7">
        <v>0.53333333333333333</v>
      </c>
      <c r="M30" s="7">
        <v>0.87</v>
      </c>
      <c r="N30" s="7">
        <v>10.976666666666667</v>
      </c>
      <c r="O30" s="7">
        <v>0.24</v>
      </c>
      <c r="P30" s="7">
        <v>0.25</v>
      </c>
      <c r="Q30" s="7">
        <v>0.12333333333333334</v>
      </c>
      <c r="R30" s="7">
        <v>2.6066666666666669</v>
      </c>
      <c r="S30" s="7">
        <v>0.17</v>
      </c>
      <c r="T30" s="7">
        <v>20.91</v>
      </c>
      <c r="U30" s="7">
        <v>56.163333333333334</v>
      </c>
      <c r="V30" s="7">
        <v>57.093333333333334</v>
      </c>
      <c r="W30" s="7">
        <v>27.64</v>
      </c>
      <c r="X30" s="7">
        <v>53.123333333333335</v>
      </c>
      <c r="Y30" s="7">
        <v>87.3</v>
      </c>
      <c r="Z30" s="74"/>
    </row>
    <row r="31" spans="1:26" x14ac:dyDescent="0.2">
      <c r="A31" s="2" t="s">
        <v>14</v>
      </c>
      <c r="B31" s="22">
        <v>19153</v>
      </c>
      <c r="C31" s="77">
        <v>9.6966666666666654</v>
      </c>
      <c r="D31" s="7">
        <v>9.4033333333333342</v>
      </c>
      <c r="E31" s="50">
        <v>2.3633333333333333</v>
      </c>
      <c r="F31" s="7">
        <v>42.73</v>
      </c>
      <c r="G31" s="7">
        <v>61.48</v>
      </c>
      <c r="H31" s="7">
        <v>5.1000000000000005</v>
      </c>
      <c r="I31" s="7">
        <v>16.526666666666667</v>
      </c>
      <c r="J31" s="7">
        <v>73.14</v>
      </c>
      <c r="K31" s="7">
        <v>6.4666666666666659</v>
      </c>
      <c r="L31" s="7">
        <v>0.11666666666666665</v>
      </c>
      <c r="M31" s="7">
        <v>0.7466666666666667</v>
      </c>
      <c r="N31" s="7">
        <v>10.603333333333333</v>
      </c>
      <c r="O31" s="7">
        <v>0.24</v>
      </c>
      <c r="P31" s="7">
        <v>0.3</v>
      </c>
      <c r="Q31" s="7">
        <v>0.16666666666666666</v>
      </c>
      <c r="R31" s="7">
        <v>3.2033333333333331</v>
      </c>
      <c r="S31" s="7">
        <v>0.18000000000000002</v>
      </c>
      <c r="T31" s="7">
        <v>18.836666666666666</v>
      </c>
      <c r="U31" s="7">
        <v>54.103333333333332</v>
      </c>
      <c r="V31" s="7">
        <v>54.800000000000004</v>
      </c>
      <c r="W31" s="7">
        <v>25.083333333333332</v>
      </c>
      <c r="X31" s="7">
        <v>50.360000000000007</v>
      </c>
      <c r="Y31" s="7">
        <v>81.103333333333339</v>
      </c>
      <c r="Z31" s="74"/>
    </row>
    <row r="32" spans="1:26" x14ac:dyDescent="0.2">
      <c r="A32" s="2" t="s">
        <v>14</v>
      </c>
      <c r="B32" s="22">
        <v>19154</v>
      </c>
      <c r="C32" s="77">
        <v>7.3233333333333333</v>
      </c>
      <c r="D32" s="7">
        <v>7.1099999999999994</v>
      </c>
      <c r="E32" s="50">
        <v>1.83</v>
      </c>
      <c r="F32" s="7">
        <v>39.836666666666666</v>
      </c>
      <c r="G32" s="7">
        <v>58.94</v>
      </c>
      <c r="H32" s="7">
        <v>4.7633333333333345</v>
      </c>
      <c r="I32" s="7">
        <v>17.193333333333332</v>
      </c>
      <c r="J32" s="7">
        <v>70.836666666666659</v>
      </c>
      <c r="K32" s="7">
        <v>13.020000000000001</v>
      </c>
      <c r="L32" s="7">
        <v>2.5266666666666668</v>
      </c>
      <c r="M32" s="7">
        <v>0.71</v>
      </c>
      <c r="N32" s="7">
        <v>8.8833333333333329</v>
      </c>
      <c r="O32" s="7">
        <v>0.24</v>
      </c>
      <c r="P32" s="7">
        <v>0.20333333333333334</v>
      </c>
      <c r="Q32" s="7">
        <v>0.15333333333333332</v>
      </c>
      <c r="R32" s="7">
        <v>2.3366666666666664</v>
      </c>
      <c r="S32" s="7">
        <v>0.12</v>
      </c>
      <c r="T32" s="7">
        <v>24.973333333333333</v>
      </c>
      <c r="U32" s="7">
        <v>57.143333333333338</v>
      </c>
      <c r="V32" s="7">
        <v>58.18</v>
      </c>
      <c r="W32" s="7">
        <v>28.296666666666667</v>
      </c>
      <c r="X32" s="7">
        <v>53.839999999999996</v>
      </c>
      <c r="Y32" s="7">
        <v>88.090000000000018</v>
      </c>
      <c r="Z32" s="74"/>
    </row>
    <row r="33" spans="1:29" x14ac:dyDescent="0.2">
      <c r="D33" s="7"/>
      <c r="F33" s="4"/>
      <c r="G33" s="4"/>
      <c r="H33" s="4"/>
      <c r="R33" s="7"/>
      <c r="S33" s="7"/>
      <c r="T33" s="7"/>
    </row>
    <row r="34" spans="1:29" x14ac:dyDescent="0.2">
      <c r="A34" s="11"/>
      <c r="B34" s="15" t="s">
        <v>9</v>
      </c>
      <c r="C34" s="83">
        <f>AVERAGE(C6:C32)</f>
        <v>9.4989333333333317</v>
      </c>
      <c r="D34" s="83">
        <f>AVERAGE(D6:D32)</f>
        <v>9.3185333333333329</v>
      </c>
      <c r="E34" s="83">
        <f t="shared" ref="E34:Y34" si="0">AVERAGE(E6:E32)</f>
        <v>2.2950666666666666</v>
      </c>
      <c r="F34" s="83">
        <f t="shared" si="0"/>
        <v>39.962133333333334</v>
      </c>
      <c r="G34" s="83">
        <f t="shared" si="0"/>
        <v>59.206933333333339</v>
      </c>
      <c r="H34" s="83">
        <f t="shared" si="0"/>
        <v>4.2709333333333337</v>
      </c>
      <c r="I34" s="83">
        <f t="shared" si="0"/>
        <v>15.382533333333329</v>
      </c>
      <c r="J34" s="83">
        <f t="shared" si="0"/>
        <v>74.077999999999989</v>
      </c>
      <c r="K34" s="83">
        <f t="shared" si="0"/>
        <v>8.6109333333333353</v>
      </c>
      <c r="L34" s="83">
        <f t="shared" si="0"/>
        <v>0.69346666666666668</v>
      </c>
      <c r="M34" s="83">
        <f t="shared" si="0"/>
        <v>0.82346666666666679</v>
      </c>
      <c r="N34" s="83">
        <f t="shared" si="0"/>
        <v>10.549733333333334</v>
      </c>
      <c r="O34" s="83">
        <f t="shared" si="0"/>
        <v>0.24026666666666677</v>
      </c>
      <c r="P34" s="83">
        <f t="shared" si="0"/>
        <v>0.26573333333333332</v>
      </c>
      <c r="Q34" s="83">
        <f t="shared" si="0"/>
        <v>0.15346666666666667</v>
      </c>
      <c r="R34" s="83">
        <f t="shared" si="0"/>
        <v>2.7625333333333333</v>
      </c>
      <c r="S34" s="83">
        <f t="shared" si="0"/>
        <v>0.17133333333333334</v>
      </c>
      <c r="T34" s="83">
        <f t="shared" si="0"/>
        <v>21.215999999999998</v>
      </c>
      <c r="U34" s="83">
        <f t="shared" si="0"/>
        <v>56.393600000000006</v>
      </c>
      <c r="V34" s="83">
        <f t="shared" si="0"/>
        <v>57.3476</v>
      </c>
      <c r="W34" s="83">
        <f t="shared" si="0"/>
        <v>28.170933333333334</v>
      </c>
      <c r="X34" s="83">
        <f t="shared" si="0"/>
        <v>53.708133333333336</v>
      </c>
      <c r="Y34" s="83">
        <f t="shared" si="0"/>
        <v>88.310133333333354</v>
      </c>
    </row>
    <row r="35" spans="1:29" s="28" customFormat="1" x14ac:dyDescent="0.2">
      <c r="A35"/>
      <c r="B35" s="17"/>
      <c r="C35" s="77"/>
      <c r="D35" s="8"/>
      <c r="E35" s="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AA35"/>
      <c r="AB35"/>
      <c r="AC35"/>
    </row>
    <row r="36" spans="1:29" s="28" customFormat="1" x14ac:dyDescent="0.2">
      <c r="A36" s="70"/>
      <c r="B36" s="71"/>
      <c r="C36" s="77"/>
      <c r="D36" s="8"/>
      <c r="E36" s="7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AA36"/>
      <c r="AB36"/>
      <c r="AC36"/>
    </row>
    <row r="37" spans="1:29" s="28" customFormat="1" x14ac:dyDescent="0.2">
      <c r="A37" s="70"/>
      <c r="B37" s="71"/>
      <c r="C37" s="77"/>
      <c r="D37" s="8"/>
      <c r="E37" s="7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AA37"/>
      <c r="AB37"/>
      <c r="AC37"/>
    </row>
    <row r="38" spans="1:29" s="28" customFormat="1" x14ac:dyDescent="0.2">
      <c r="A38" s="70"/>
      <c r="B38" s="71"/>
      <c r="C38" s="77"/>
      <c r="D38" s="8"/>
      <c r="E38" s="7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AA38"/>
      <c r="AB38"/>
      <c r="AC38"/>
    </row>
  </sheetData>
  <mergeCells count="2">
    <mergeCell ref="C2:Y2"/>
    <mergeCell ref="C4:Y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5301-B96B-7C41-BB2B-0A4B0FA5787D}">
  <dimension ref="A1:J51"/>
  <sheetViews>
    <sheetView workbookViewId="0">
      <selection sqref="A1:E1"/>
    </sheetView>
  </sheetViews>
  <sheetFormatPr baseColWidth="10" defaultRowHeight="15" x14ac:dyDescent="0.2"/>
  <sheetData>
    <row r="1" spans="1:10" ht="16" thickBot="1" x14ac:dyDescent="0.25">
      <c r="A1" s="151" t="s">
        <v>64</v>
      </c>
      <c r="B1" s="152"/>
      <c r="C1" s="152"/>
      <c r="D1" s="152"/>
      <c r="E1" s="153"/>
      <c r="F1" s="127"/>
      <c r="G1" s="127"/>
      <c r="H1" s="127"/>
      <c r="I1" s="127"/>
      <c r="J1" s="127"/>
    </row>
    <row r="2" spans="1:10" ht="16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6" thickBot="1" x14ac:dyDescent="0.25">
      <c r="A3" s="128"/>
      <c r="B3" s="129"/>
      <c r="C3" s="151" t="s">
        <v>116</v>
      </c>
      <c r="D3" s="152"/>
      <c r="E3" s="152"/>
      <c r="F3" s="152"/>
      <c r="G3" s="152"/>
      <c r="H3" s="152"/>
      <c r="I3" s="152"/>
      <c r="J3" s="153"/>
    </row>
    <row r="4" spans="1:10" ht="29" thickBot="1" x14ac:dyDescent="0.25">
      <c r="A4" s="143" t="s">
        <v>11</v>
      </c>
      <c r="B4" s="132" t="s">
        <v>12</v>
      </c>
      <c r="C4" s="132" t="s">
        <v>132</v>
      </c>
      <c r="D4" s="132" t="s">
        <v>133</v>
      </c>
      <c r="E4" s="132" t="s">
        <v>134</v>
      </c>
      <c r="F4" s="132" t="s">
        <v>135</v>
      </c>
      <c r="G4" s="132" t="s">
        <v>136</v>
      </c>
      <c r="H4" s="132" t="s">
        <v>137</v>
      </c>
      <c r="I4" s="132" t="s">
        <v>138</v>
      </c>
      <c r="J4" s="132" t="s">
        <v>139</v>
      </c>
    </row>
    <row r="5" spans="1:10" ht="16" thickBot="1" x14ac:dyDescent="0.25">
      <c r="A5" s="130"/>
      <c r="B5" s="131"/>
      <c r="C5" s="131" t="s">
        <v>121</v>
      </c>
      <c r="D5" s="131" t="s">
        <v>8</v>
      </c>
      <c r="E5" s="131"/>
      <c r="F5" s="131"/>
      <c r="G5" s="131" t="s">
        <v>140</v>
      </c>
      <c r="H5" s="131" t="s">
        <v>141</v>
      </c>
      <c r="I5" s="131" t="s">
        <v>123</v>
      </c>
      <c r="J5" s="131" t="s">
        <v>8</v>
      </c>
    </row>
    <row r="6" spans="1:10" ht="16" thickBot="1" x14ac:dyDescent="0.25">
      <c r="A6" s="130" t="s">
        <v>19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6" thickBot="1" x14ac:dyDescent="0.25">
      <c r="A7" s="133" t="s">
        <v>18</v>
      </c>
      <c r="B7" s="134" t="s">
        <v>66</v>
      </c>
      <c r="C7" s="134">
        <v>17615</v>
      </c>
      <c r="D7" s="134">
        <v>0.68</v>
      </c>
      <c r="E7" s="134">
        <v>9.3000000000000007</v>
      </c>
      <c r="F7" s="134">
        <v>10</v>
      </c>
      <c r="G7" s="144">
        <v>43718</v>
      </c>
      <c r="H7" s="134">
        <v>125</v>
      </c>
      <c r="I7" s="134">
        <v>88</v>
      </c>
      <c r="J7" s="134">
        <v>0</v>
      </c>
    </row>
    <row r="8" spans="1:10" ht="16" thickBot="1" x14ac:dyDescent="0.25">
      <c r="A8" s="133" t="s">
        <v>18</v>
      </c>
      <c r="B8" s="134" t="s">
        <v>65</v>
      </c>
      <c r="C8" s="134">
        <v>16290</v>
      </c>
      <c r="D8" s="134">
        <v>0.71</v>
      </c>
      <c r="E8" s="134">
        <v>9</v>
      </c>
      <c r="F8" s="134">
        <v>9.3000000000000007</v>
      </c>
      <c r="G8" s="144">
        <v>43718</v>
      </c>
      <c r="H8" s="134">
        <v>116</v>
      </c>
      <c r="I8" s="134">
        <v>98</v>
      </c>
      <c r="J8" s="134">
        <v>0</v>
      </c>
    </row>
    <row r="9" spans="1:10" ht="16" thickBot="1" x14ac:dyDescent="0.25">
      <c r="A9" s="133" t="s">
        <v>13</v>
      </c>
      <c r="B9" s="134" t="s">
        <v>68</v>
      </c>
      <c r="C9" s="134">
        <v>16730</v>
      </c>
      <c r="D9" s="134">
        <v>0.69</v>
      </c>
      <c r="E9" s="134">
        <v>10</v>
      </c>
      <c r="F9" s="134">
        <v>9.6999999999999993</v>
      </c>
      <c r="G9" s="144">
        <v>43718</v>
      </c>
      <c r="H9" s="134">
        <v>125</v>
      </c>
      <c r="I9" s="134">
        <v>73</v>
      </c>
      <c r="J9" s="134">
        <v>0</v>
      </c>
    </row>
    <row r="10" spans="1:10" ht="16" thickBot="1" x14ac:dyDescent="0.25">
      <c r="A10" s="133" t="s">
        <v>13</v>
      </c>
      <c r="B10" s="134" t="s">
        <v>69</v>
      </c>
      <c r="C10" s="134">
        <v>14323</v>
      </c>
      <c r="D10" s="134">
        <v>0.66</v>
      </c>
      <c r="E10" s="134">
        <v>9.6999999999999993</v>
      </c>
      <c r="F10" s="134">
        <v>10</v>
      </c>
      <c r="G10" s="144">
        <v>43682</v>
      </c>
      <c r="H10" s="134">
        <v>116</v>
      </c>
      <c r="I10" s="134">
        <v>95</v>
      </c>
      <c r="J10" s="134">
        <v>0</v>
      </c>
    </row>
    <row r="11" spans="1:10" ht="16" thickBot="1" x14ac:dyDescent="0.25">
      <c r="A11" s="133" t="s">
        <v>13</v>
      </c>
      <c r="B11" s="134" t="s">
        <v>32</v>
      </c>
      <c r="C11" s="131">
        <v>20280</v>
      </c>
      <c r="D11" s="134">
        <v>0.65</v>
      </c>
      <c r="E11" s="134">
        <v>10</v>
      </c>
      <c r="F11" s="134">
        <v>10</v>
      </c>
      <c r="G11" s="144">
        <v>43692</v>
      </c>
      <c r="H11" s="134">
        <v>125</v>
      </c>
      <c r="I11" s="134">
        <v>81</v>
      </c>
      <c r="J11" s="134">
        <v>0</v>
      </c>
    </row>
    <row r="12" spans="1:10" ht="16" thickBot="1" x14ac:dyDescent="0.25">
      <c r="A12" s="133" t="s">
        <v>13</v>
      </c>
      <c r="B12" s="134" t="s">
        <v>70</v>
      </c>
      <c r="C12" s="134">
        <v>14530</v>
      </c>
      <c r="D12" s="134">
        <v>0.68</v>
      </c>
      <c r="E12" s="134">
        <v>10</v>
      </c>
      <c r="F12" s="134">
        <v>10</v>
      </c>
      <c r="G12" s="144">
        <v>43682</v>
      </c>
      <c r="H12" s="134">
        <v>116</v>
      </c>
      <c r="I12" s="134">
        <v>79</v>
      </c>
      <c r="J12" s="134">
        <v>0</v>
      </c>
    </row>
    <row r="13" spans="1:10" ht="16" thickBot="1" x14ac:dyDescent="0.25">
      <c r="A13" s="133" t="s">
        <v>13</v>
      </c>
      <c r="B13" s="134" t="s">
        <v>67</v>
      </c>
      <c r="C13" s="134">
        <v>15404</v>
      </c>
      <c r="D13" s="134">
        <v>0.64</v>
      </c>
      <c r="E13" s="134">
        <v>9.6999999999999993</v>
      </c>
      <c r="F13" s="134">
        <v>10</v>
      </c>
      <c r="G13" s="144">
        <v>43682</v>
      </c>
      <c r="H13" s="134">
        <v>116</v>
      </c>
      <c r="I13" s="134">
        <v>98</v>
      </c>
      <c r="J13" s="134">
        <v>0</v>
      </c>
    </row>
    <row r="14" spans="1:10" ht="16" thickBot="1" x14ac:dyDescent="0.25">
      <c r="A14" s="133" t="s">
        <v>13</v>
      </c>
      <c r="B14" s="134" t="s">
        <v>10</v>
      </c>
      <c r="C14" s="134">
        <v>17475</v>
      </c>
      <c r="D14" s="134">
        <v>0.66</v>
      </c>
      <c r="E14" s="134">
        <v>10</v>
      </c>
      <c r="F14" s="134">
        <v>10</v>
      </c>
      <c r="G14" s="144">
        <v>43718</v>
      </c>
      <c r="H14" s="134">
        <v>125</v>
      </c>
      <c r="I14" s="134">
        <v>71</v>
      </c>
      <c r="J14" s="134">
        <v>0</v>
      </c>
    </row>
    <row r="15" spans="1:10" ht="16" thickBot="1" x14ac:dyDescent="0.25">
      <c r="A15" s="133" t="s">
        <v>22</v>
      </c>
      <c r="B15" s="134" t="s">
        <v>73</v>
      </c>
      <c r="C15" s="134">
        <v>15406</v>
      </c>
      <c r="D15" s="134">
        <v>0.74</v>
      </c>
      <c r="E15" s="134">
        <v>10</v>
      </c>
      <c r="F15" s="134">
        <v>10</v>
      </c>
      <c r="G15" s="144">
        <v>43692</v>
      </c>
      <c r="H15" s="134">
        <v>116</v>
      </c>
      <c r="I15" s="134">
        <v>72</v>
      </c>
      <c r="J15" s="134">
        <v>0</v>
      </c>
    </row>
    <row r="16" spans="1:10" ht="16" thickBot="1" x14ac:dyDescent="0.25">
      <c r="A16" s="133" t="s">
        <v>22</v>
      </c>
      <c r="B16" s="134" t="s">
        <v>71</v>
      </c>
      <c r="C16" s="134">
        <v>14378</v>
      </c>
      <c r="D16" s="134">
        <v>0.67</v>
      </c>
      <c r="E16" s="134">
        <v>10</v>
      </c>
      <c r="F16" s="134">
        <v>10</v>
      </c>
      <c r="G16" s="144">
        <v>43682</v>
      </c>
      <c r="H16" s="134">
        <v>116</v>
      </c>
      <c r="I16" s="134">
        <v>99</v>
      </c>
      <c r="J16" s="134">
        <v>0</v>
      </c>
    </row>
    <row r="17" spans="1:10" ht="16" thickBot="1" x14ac:dyDescent="0.25">
      <c r="A17" s="133" t="s">
        <v>22</v>
      </c>
      <c r="B17" s="134" t="s">
        <v>111</v>
      </c>
      <c r="C17" s="131">
        <v>18972</v>
      </c>
      <c r="D17" s="134">
        <v>0.67</v>
      </c>
      <c r="E17" s="134">
        <v>10</v>
      </c>
      <c r="F17" s="134">
        <v>9.6999999999999993</v>
      </c>
      <c r="G17" s="144">
        <v>43692</v>
      </c>
      <c r="H17" s="134">
        <v>125</v>
      </c>
      <c r="I17" s="134">
        <v>81</v>
      </c>
      <c r="J17" s="134">
        <v>0</v>
      </c>
    </row>
    <row r="18" spans="1:10" ht="16" thickBot="1" x14ac:dyDescent="0.25">
      <c r="A18" s="133" t="s">
        <v>22</v>
      </c>
      <c r="B18" s="134" t="s">
        <v>72</v>
      </c>
      <c r="C18" s="134">
        <v>12468</v>
      </c>
      <c r="D18" s="134">
        <v>0.71</v>
      </c>
      <c r="E18" s="134">
        <v>9.6999999999999993</v>
      </c>
      <c r="F18" s="134">
        <v>10</v>
      </c>
      <c r="G18" s="144">
        <v>43692</v>
      </c>
      <c r="H18" s="134">
        <v>116</v>
      </c>
      <c r="I18" s="134">
        <v>65</v>
      </c>
      <c r="J18" s="134">
        <v>0</v>
      </c>
    </row>
    <row r="19" spans="1:10" ht="16" thickBot="1" x14ac:dyDescent="0.25">
      <c r="A19" s="133" t="s">
        <v>22</v>
      </c>
      <c r="B19" s="134" t="s">
        <v>77</v>
      </c>
      <c r="C19" s="134">
        <v>13557</v>
      </c>
      <c r="D19" s="134">
        <v>0.68</v>
      </c>
      <c r="E19" s="134">
        <v>9.3000000000000007</v>
      </c>
      <c r="F19" s="134">
        <v>9.6999999999999993</v>
      </c>
      <c r="G19" s="144">
        <v>43692</v>
      </c>
      <c r="H19" s="134">
        <v>116</v>
      </c>
      <c r="I19" s="134">
        <v>66</v>
      </c>
      <c r="J19" s="134">
        <v>0</v>
      </c>
    </row>
    <row r="20" spans="1:10" ht="16" thickBot="1" x14ac:dyDescent="0.25">
      <c r="A20" s="133" t="s">
        <v>22</v>
      </c>
      <c r="B20" s="134" t="s">
        <v>34</v>
      </c>
      <c r="C20" s="134">
        <v>17541</v>
      </c>
      <c r="D20" s="134">
        <v>0.74</v>
      </c>
      <c r="E20" s="134">
        <v>10</v>
      </c>
      <c r="F20" s="134">
        <v>10</v>
      </c>
      <c r="G20" s="144">
        <v>43692</v>
      </c>
      <c r="H20" s="134">
        <v>116</v>
      </c>
      <c r="I20" s="134">
        <v>120</v>
      </c>
      <c r="J20" s="134">
        <v>0</v>
      </c>
    </row>
    <row r="21" spans="1:10" ht="16" thickBot="1" x14ac:dyDescent="0.25">
      <c r="A21" s="133" t="s">
        <v>22</v>
      </c>
      <c r="B21" s="134" t="s">
        <v>33</v>
      </c>
      <c r="C21" s="131">
        <v>20048</v>
      </c>
      <c r="D21" s="134">
        <v>0.75</v>
      </c>
      <c r="E21" s="134">
        <v>10</v>
      </c>
      <c r="F21" s="134">
        <v>10</v>
      </c>
      <c r="G21" s="144">
        <v>43692</v>
      </c>
      <c r="H21" s="134">
        <v>116</v>
      </c>
      <c r="I21" s="134">
        <v>119</v>
      </c>
      <c r="J21" s="134">
        <v>0</v>
      </c>
    </row>
    <row r="22" spans="1:10" ht="16" thickBot="1" x14ac:dyDescent="0.25">
      <c r="A22" s="133" t="s">
        <v>22</v>
      </c>
      <c r="B22" s="134" t="s">
        <v>74</v>
      </c>
      <c r="C22" s="131">
        <v>20295</v>
      </c>
      <c r="D22" s="134">
        <v>0.71</v>
      </c>
      <c r="E22" s="134">
        <v>9.6999999999999993</v>
      </c>
      <c r="F22" s="134">
        <v>10</v>
      </c>
      <c r="G22" s="144">
        <v>43718</v>
      </c>
      <c r="H22" s="134">
        <v>125</v>
      </c>
      <c r="I22" s="134">
        <v>112</v>
      </c>
      <c r="J22" s="134">
        <v>32</v>
      </c>
    </row>
    <row r="23" spans="1:10" ht="16" thickBot="1" x14ac:dyDescent="0.25">
      <c r="A23" s="133" t="s">
        <v>78</v>
      </c>
      <c r="B23" s="134" t="s">
        <v>79</v>
      </c>
      <c r="C23" s="134">
        <v>16955</v>
      </c>
      <c r="D23" s="134">
        <v>0.74</v>
      </c>
      <c r="E23" s="134">
        <v>9.6999999999999993</v>
      </c>
      <c r="F23" s="134">
        <v>10</v>
      </c>
      <c r="G23" s="144">
        <v>43718</v>
      </c>
      <c r="H23" s="134">
        <v>125</v>
      </c>
      <c r="I23" s="134">
        <v>120</v>
      </c>
      <c r="J23" s="134">
        <v>17</v>
      </c>
    </row>
    <row r="24" spans="1:10" ht="16" thickBot="1" x14ac:dyDescent="0.25">
      <c r="A24" s="133" t="s">
        <v>15</v>
      </c>
      <c r="B24" s="134" t="s">
        <v>21</v>
      </c>
      <c r="C24" s="134">
        <v>17095</v>
      </c>
      <c r="D24" s="134">
        <v>0.68</v>
      </c>
      <c r="E24" s="134">
        <v>10</v>
      </c>
      <c r="F24" s="134">
        <v>10</v>
      </c>
      <c r="G24" s="144">
        <v>43692</v>
      </c>
      <c r="H24" s="134">
        <v>116</v>
      </c>
      <c r="I24" s="134">
        <v>111</v>
      </c>
      <c r="J24" s="134">
        <v>0</v>
      </c>
    </row>
    <row r="25" spans="1:10" ht="16" thickBot="1" x14ac:dyDescent="0.25">
      <c r="A25" s="133" t="s">
        <v>80</v>
      </c>
      <c r="B25" s="134" t="s">
        <v>81</v>
      </c>
      <c r="C25" s="134">
        <v>14224</v>
      </c>
      <c r="D25" s="134">
        <v>0.73</v>
      </c>
      <c r="E25" s="134">
        <v>9.6999999999999993</v>
      </c>
      <c r="F25" s="134">
        <v>9.6999999999999993</v>
      </c>
      <c r="G25" s="144">
        <v>43692</v>
      </c>
      <c r="H25" s="134">
        <v>116</v>
      </c>
      <c r="I25" s="134">
        <v>86</v>
      </c>
      <c r="J25" s="134">
        <v>0</v>
      </c>
    </row>
    <row r="26" spans="1:10" ht="16" thickBot="1" x14ac:dyDescent="0.25">
      <c r="A26" s="133" t="s">
        <v>1</v>
      </c>
      <c r="B26" s="134" t="s">
        <v>142</v>
      </c>
      <c r="C26" s="134">
        <v>13467</v>
      </c>
      <c r="D26" s="134">
        <v>0.68</v>
      </c>
      <c r="E26" s="134">
        <v>9.6999999999999993</v>
      </c>
      <c r="F26" s="134">
        <v>9.6999999999999993</v>
      </c>
      <c r="G26" s="144">
        <v>43682</v>
      </c>
      <c r="H26" s="134">
        <v>116</v>
      </c>
      <c r="I26" s="134">
        <v>67</v>
      </c>
      <c r="J26" s="134">
        <v>0</v>
      </c>
    </row>
    <row r="27" spans="1:10" ht="16" thickBot="1" x14ac:dyDescent="0.25">
      <c r="A27" s="133" t="s">
        <v>1</v>
      </c>
      <c r="B27" s="134" t="s">
        <v>35</v>
      </c>
      <c r="C27" s="131">
        <v>18528</v>
      </c>
      <c r="D27" s="134">
        <v>0.72</v>
      </c>
      <c r="E27" s="134">
        <v>10</v>
      </c>
      <c r="F27" s="134">
        <v>10</v>
      </c>
      <c r="G27" s="144">
        <v>43692</v>
      </c>
      <c r="H27" s="134">
        <v>116</v>
      </c>
      <c r="I27" s="134">
        <v>93</v>
      </c>
      <c r="J27" s="134">
        <v>0</v>
      </c>
    </row>
    <row r="28" spans="1:10" ht="16" thickBot="1" x14ac:dyDescent="0.25">
      <c r="A28" s="133" t="s">
        <v>83</v>
      </c>
      <c r="B28" s="134">
        <v>18096</v>
      </c>
      <c r="C28" s="134">
        <v>13232</v>
      </c>
      <c r="D28" s="134">
        <v>0.68</v>
      </c>
      <c r="E28" s="134">
        <v>9.6999999999999993</v>
      </c>
      <c r="F28" s="134">
        <v>9.6999999999999993</v>
      </c>
      <c r="G28" s="144">
        <v>43682</v>
      </c>
      <c r="H28" s="134">
        <v>116</v>
      </c>
      <c r="I28" s="134">
        <v>67</v>
      </c>
      <c r="J28" s="134">
        <v>0</v>
      </c>
    </row>
    <row r="29" spans="1:10" ht="16" thickBot="1" x14ac:dyDescent="0.25">
      <c r="A29" s="133" t="s">
        <v>83</v>
      </c>
      <c r="B29" s="134">
        <v>18116</v>
      </c>
      <c r="C29" s="134">
        <v>14148</v>
      </c>
      <c r="D29" s="134">
        <v>0.67</v>
      </c>
      <c r="E29" s="134">
        <v>9.3000000000000007</v>
      </c>
      <c r="F29" s="134">
        <v>9.6999999999999993</v>
      </c>
      <c r="G29" s="144">
        <v>43682</v>
      </c>
      <c r="H29" s="134">
        <v>116</v>
      </c>
      <c r="I29" s="134">
        <v>97</v>
      </c>
      <c r="J29" s="134">
        <v>0</v>
      </c>
    </row>
    <row r="30" spans="1:10" ht="16" thickBot="1" x14ac:dyDescent="0.25">
      <c r="A30" s="133" t="s">
        <v>83</v>
      </c>
      <c r="B30" s="134">
        <v>18118</v>
      </c>
      <c r="C30" s="134">
        <v>14906</v>
      </c>
      <c r="D30" s="134">
        <v>0.67</v>
      </c>
      <c r="E30" s="134">
        <v>10</v>
      </c>
      <c r="F30" s="134">
        <v>10</v>
      </c>
      <c r="G30" s="144">
        <v>43682</v>
      </c>
      <c r="H30" s="134">
        <v>116</v>
      </c>
      <c r="I30" s="134">
        <v>97</v>
      </c>
      <c r="J30" s="134">
        <v>0</v>
      </c>
    </row>
    <row r="31" spans="1:10" ht="16" thickBot="1" x14ac:dyDescent="0.25">
      <c r="A31" s="133" t="s">
        <v>83</v>
      </c>
      <c r="B31" s="134">
        <v>19038</v>
      </c>
      <c r="C31" s="134">
        <v>17787</v>
      </c>
      <c r="D31" s="134">
        <v>0.7</v>
      </c>
      <c r="E31" s="134">
        <v>10</v>
      </c>
      <c r="F31" s="134">
        <v>10</v>
      </c>
      <c r="G31" s="144">
        <v>43718</v>
      </c>
      <c r="H31" s="134">
        <v>125</v>
      </c>
      <c r="I31" s="134">
        <v>80</v>
      </c>
      <c r="J31" s="134">
        <v>0</v>
      </c>
    </row>
    <row r="32" spans="1:10" ht="16" thickBot="1" x14ac:dyDescent="0.25">
      <c r="A32" s="133" t="s">
        <v>83</v>
      </c>
      <c r="B32" s="134">
        <v>19040</v>
      </c>
      <c r="C32" s="134">
        <v>15961</v>
      </c>
      <c r="D32" s="134">
        <v>0.67</v>
      </c>
      <c r="E32" s="134">
        <v>10</v>
      </c>
      <c r="F32" s="134">
        <v>10</v>
      </c>
      <c r="G32" s="144">
        <v>43703</v>
      </c>
      <c r="H32" s="134">
        <v>125</v>
      </c>
      <c r="I32" s="134">
        <v>69</v>
      </c>
      <c r="J32" s="134">
        <v>0</v>
      </c>
    </row>
    <row r="33" spans="1:10" ht="16" thickBot="1" x14ac:dyDescent="0.25">
      <c r="A33" s="133" t="s">
        <v>83</v>
      </c>
      <c r="B33" s="134">
        <v>19042</v>
      </c>
      <c r="C33" s="134">
        <v>16702</v>
      </c>
      <c r="D33" s="134">
        <v>0.75</v>
      </c>
      <c r="E33" s="134">
        <v>10</v>
      </c>
      <c r="F33" s="134">
        <v>10</v>
      </c>
      <c r="G33" s="144">
        <v>43718</v>
      </c>
      <c r="H33" s="134">
        <v>125</v>
      </c>
      <c r="I33" s="134">
        <v>101</v>
      </c>
      <c r="J33" s="134">
        <v>0</v>
      </c>
    </row>
    <row r="34" spans="1:10" ht="16" thickBot="1" x14ac:dyDescent="0.25">
      <c r="A34" s="133" t="s">
        <v>83</v>
      </c>
      <c r="B34" s="134">
        <v>19155</v>
      </c>
      <c r="C34" s="134">
        <v>15733</v>
      </c>
      <c r="D34" s="134">
        <v>0.69</v>
      </c>
      <c r="E34" s="134">
        <v>10</v>
      </c>
      <c r="F34" s="134">
        <v>9.6999999999999993</v>
      </c>
      <c r="G34" s="144">
        <v>43682</v>
      </c>
      <c r="H34" s="134">
        <v>116</v>
      </c>
      <c r="I34" s="134">
        <v>83</v>
      </c>
      <c r="J34" s="134">
        <v>0</v>
      </c>
    </row>
    <row r="35" spans="1:10" ht="16" thickBot="1" x14ac:dyDescent="0.25">
      <c r="A35" s="133" t="s">
        <v>83</v>
      </c>
      <c r="B35" s="134">
        <v>19156</v>
      </c>
      <c r="C35" s="134">
        <v>17586</v>
      </c>
      <c r="D35" s="134">
        <v>0.6</v>
      </c>
      <c r="E35" s="134">
        <v>10</v>
      </c>
      <c r="F35" s="134">
        <v>10</v>
      </c>
      <c r="G35" s="144">
        <v>43682</v>
      </c>
      <c r="H35" s="134">
        <v>116</v>
      </c>
      <c r="I35" s="134">
        <v>104</v>
      </c>
      <c r="J35" s="134">
        <v>0</v>
      </c>
    </row>
    <row r="36" spans="1:10" ht="16" thickBot="1" x14ac:dyDescent="0.25">
      <c r="A36" s="133" t="s">
        <v>83</v>
      </c>
      <c r="B36" s="134">
        <v>19174</v>
      </c>
      <c r="C36" s="134">
        <v>16617</v>
      </c>
      <c r="D36" s="134">
        <v>0.67</v>
      </c>
      <c r="E36" s="134">
        <v>10</v>
      </c>
      <c r="F36" s="134">
        <v>10</v>
      </c>
      <c r="G36" s="144">
        <v>43703</v>
      </c>
      <c r="H36" s="134">
        <v>125</v>
      </c>
      <c r="I36" s="134">
        <v>99</v>
      </c>
      <c r="J36" s="134">
        <v>15</v>
      </c>
    </row>
    <row r="37" spans="1:10" ht="16" thickBot="1" x14ac:dyDescent="0.25">
      <c r="A37" s="133" t="s">
        <v>83</v>
      </c>
      <c r="B37" s="134">
        <v>19175</v>
      </c>
      <c r="C37" s="134">
        <v>14739</v>
      </c>
      <c r="D37" s="134">
        <v>0.65</v>
      </c>
      <c r="E37" s="134">
        <v>9.3000000000000007</v>
      </c>
      <c r="F37" s="134">
        <v>10</v>
      </c>
      <c r="G37" s="144">
        <v>43682</v>
      </c>
      <c r="H37" s="134">
        <v>116</v>
      </c>
      <c r="I37" s="134">
        <v>86</v>
      </c>
      <c r="J37" s="134">
        <v>0</v>
      </c>
    </row>
    <row r="38" spans="1:10" ht="16" thickBot="1" x14ac:dyDescent="0.25">
      <c r="A38" s="133" t="s">
        <v>83</v>
      </c>
      <c r="B38" s="134">
        <v>19176</v>
      </c>
      <c r="C38" s="131">
        <v>18347</v>
      </c>
      <c r="D38" s="134">
        <v>0.67</v>
      </c>
      <c r="E38" s="134">
        <v>9.6999999999999993</v>
      </c>
      <c r="F38" s="134">
        <v>9.6999999999999993</v>
      </c>
      <c r="G38" s="144">
        <v>43692</v>
      </c>
      <c r="H38" s="134">
        <v>116</v>
      </c>
      <c r="I38" s="134">
        <v>93</v>
      </c>
      <c r="J38" s="134">
        <v>0</v>
      </c>
    </row>
    <row r="39" spans="1:10" ht="16" thickBot="1" x14ac:dyDescent="0.25">
      <c r="A39" s="133" t="s">
        <v>83</v>
      </c>
      <c r="B39" s="134">
        <v>19177</v>
      </c>
      <c r="C39" s="134">
        <v>15671</v>
      </c>
      <c r="D39" s="134">
        <v>0.66</v>
      </c>
      <c r="E39" s="134">
        <v>10</v>
      </c>
      <c r="F39" s="134">
        <v>10</v>
      </c>
      <c r="G39" s="144">
        <v>43692</v>
      </c>
      <c r="H39" s="134">
        <v>116</v>
      </c>
      <c r="I39" s="134">
        <v>89</v>
      </c>
      <c r="J39" s="134">
        <v>15</v>
      </c>
    </row>
    <row r="40" spans="1:10" ht="16" thickBot="1" x14ac:dyDescent="0.25">
      <c r="A40" s="133" t="s">
        <v>83</v>
      </c>
      <c r="B40" s="134">
        <v>19178</v>
      </c>
      <c r="C40" s="134">
        <v>15179</v>
      </c>
      <c r="D40" s="134">
        <v>0.7</v>
      </c>
      <c r="E40" s="134">
        <v>10</v>
      </c>
      <c r="F40" s="134">
        <v>9.6999999999999993</v>
      </c>
      <c r="G40" s="144">
        <v>43692</v>
      </c>
      <c r="H40" s="134">
        <v>116</v>
      </c>
      <c r="I40" s="134">
        <v>102</v>
      </c>
      <c r="J40" s="134">
        <v>0</v>
      </c>
    </row>
    <row r="41" spans="1:10" ht="16" thickBot="1" x14ac:dyDescent="0.25">
      <c r="A41" s="133" t="s">
        <v>83</v>
      </c>
      <c r="B41" s="134">
        <v>19179</v>
      </c>
      <c r="C41" s="131">
        <v>18550</v>
      </c>
      <c r="D41" s="134">
        <v>0.68</v>
      </c>
      <c r="E41" s="134">
        <v>10</v>
      </c>
      <c r="F41" s="134">
        <v>10</v>
      </c>
      <c r="G41" s="144">
        <v>43718</v>
      </c>
      <c r="H41" s="134">
        <v>125</v>
      </c>
      <c r="I41" s="134">
        <v>80</v>
      </c>
      <c r="J41" s="134">
        <v>0</v>
      </c>
    </row>
    <row r="42" spans="1:10" ht="16" thickBot="1" x14ac:dyDescent="0.25">
      <c r="A42" s="133" t="s">
        <v>83</v>
      </c>
      <c r="B42" s="134">
        <v>19181</v>
      </c>
      <c r="C42" s="134">
        <v>16058</v>
      </c>
      <c r="D42" s="134">
        <v>0.7</v>
      </c>
      <c r="E42" s="134">
        <v>10</v>
      </c>
      <c r="F42" s="134">
        <v>10</v>
      </c>
      <c r="G42" s="144">
        <v>43718</v>
      </c>
      <c r="H42" s="134">
        <v>125</v>
      </c>
      <c r="I42" s="134">
        <v>82</v>
      </c>
      <c r="J42" s="134">
        <v>0</v>
      </c>
    </row>
    <row r="43" spans="1:10" ht="16" thickBot="1" x14ac:dyDescent="0.25">
      <c r="A43" s="128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6" thickBot="1" x14ac:dyDescent="0.25">
      <c r="A44" s="151" t="s">
        <v>109</v>
      </c>
      <c r="B44" s="153"/>
      <c r="C44" s="129"/>
      <c r="D44" s="129"/>
      <c r="E44" s="129"/>
      <c r="F44" s="129"/>
      <c r="G44" s="129"/>
      <c r="H44" s="129"/>
      <c r="I44" s="129"/>
      <c r="J44" s="129"/>
    </row>
    <row r="45" spans="1:10" ht="16" thickBot="1" x14ac:dyDescent="0.25">
      <c r="A45" s="133" t="s">
        <v>22</v>
      </c>
      <c r="B45" s="134" t="s">
        <v>76</v>
      </c>
      <c r="C45" s="134">
        <v>15669</v>
      </c>
      <c r="D45" s="134">
        <v>0.62</v>
      </c>
      <c r="E45" s="134">
        <v>10</v>
      </c>
      <c r="F45" s="134">
        <v>10</v>
      </c>
      <c r="G45" s="144">
        <v>43682</v>
      </c>
      <c r="H45" s="134">
        <v>116</v>
      </c>
      <c r="I45" s="134">
        <v>66</v>
      </c>
      <c r="J45" s="134">
        <v>0</v>
      </c>
    </row>
    <row r="46" spans="1:10" ht="16" thickBot="1" x14ac:dyDescent="0.25">
      <c r="A46" s="133" t="s">
        <v>22</v>
      </c>
      <c r="B46" s="134" t="s">
        <v>75</v>
      </c>
      <c r="C46" s="134">
        <v>15618</v>
      </c>
      <c r="D46" s="134">
        <v>0.68</v>
      </c>
      <c r="E46" s="134">
        <v>9.6999999999999993</v>
      </c>
      <c r="F46" s="134">
        <v>10</v>
      </c>
      <c r="G46" s="144">
        <v>43682</v>
      </c>
      <c r="H46" s="134">
        <v>116</v>
      </c>
      <c r="I46" s="134">
        <v>72</v>
      </c>
      <c r="J46" s="134">
        <v>0</v>
      </c>
    </row>
    <row r="47" spans="1:10" ht="16" thickBot="1" x14ac:dyDescent="0.25">
      <c r="A47" s="128"/>
      <c r="B47" s="129"/>
      <c r="C47" s="129"/>
      <c r="D47" s="129"/>
      <c r="E47" s="129"/>
      <c r="F47" s="129"/>
      <c r="G47" s="129"/>
      <c r="H47" s="129"/>
      <c r="I47" s="129"/>
      <c r="J47" s="129"/>
    </row>
    <row r="48" spans="1:10" ht="16" thickBot="1" x14ac:dyDescent="0.25">
      <c r="A48" s="133" t="s">
        <v>9</v>
      </c>
      <c r="B48" s="129"/>
      <c r="C48" s="134">
        <v>16265</v>
      </c>
      <c r="D48" s="134">
        <v>1</v>
      </c>
      <c r="E48" s="134">
        <v>10</v>
      </c>
      <c r="F48" s="134">
        <v>10</v>
      </c>
      <c r="G48" s="129"/>
      <c r="H48" s="134">
        <v>119</v>
      </c>
      <c r="I48" s="134">
        <v>88</v>
      </c>
      <c r="J48" s="134">
        <v>2</v>
      </c>
    </row>
    <row r="49" spans="1:10" ht="16" thickBot="1" x14ac:dyDescent="0.25">
      <c r="A49" s="133" t="s">
        <v>126</v>
      </c>
      <c r="B49" s="134"/>
      <c r="C49" s="134">
        <v>2499</v>
      </c>
      <c r="D49" s="134"/>
      <c r="E49" s="134"/>
      <c r="F49" s="134"/>
      <c r="G49" s="134"/>
      <c r="H49" s="134"/>
      <c r="I49" s="134"/>
      <c r="J49" s="134"/>
    </row>
    <row r="50" spans="1:10" ht="16" thickBot="1" x14ac:dyDescent="0.25">
      <c r="A50" s="157" t="s">
        <v>143</v>
      </c>
      <c r="B50" s="158"/>
      <c r="C50" s="129"/>
      <c r="D50" s="129"/>
      <c r="E50" s="129"/>
      <c r="F50" s="129"/>
      <c r="G50" s="129"/>
      <c r="H50" s="129"/>
      <c r="I50" s="129"/>
      <c r="J50" s="129"/>
    </row>
    <row r="51" spans="1:10" ht="16" thickBot="1" x14ac:dyDescent="0.25">
      <c r="A51" s="157" t="s">
        <v>144</v>
      </c>
      <c r="B51" s="158"/>
      <c r="C51" s="129"/>
      <c r="D51" s="129"/>
      <c r="E51" s="129"/>
      <c r="F51" s="129"/>
      <c r="G51" s="129"/>
      <c r="H51" s="129"/>
      <c r="I51" s="129"/>
      <c r="J51" s="129"/>
    </row>
  </sheetData>
  <mergeCells count="5">
    <mergeCell ref="A1:E1"/>
    <mergeCell ref="C3:J3"/>
    <mergeCell ref="A44:B44"/>
    <mergeCell ref="A50:B50"/>
    <mergeCell ref="A51:B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Y57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24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  <col min="26" max="16384" width="9.1640625" style="26"/>
  </cols>
  <sheetData>
    <row r="1" spans="1:25" x14ac:dyDescent="0.2">
      <c r="A1" s="13" t="s">
        <v>64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s="45" customFormat="1" ht="32" x14ac:dyDescent="0.2">
      <c r="A4" s="45" t="s">
        <v>11</v>
      </c>
      <c r="B4" s="46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</row>
    <row r="5" spans="1:25" s="13" customFormat="1" x14ac:dyDescent="0.2">
      <c r="A5" s="16"/>
      <c r="B5" s="120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x14ac:dyDescent="0.2">
      <c r="A6" s="52" t="s">
        <v>18</v>
      </c>
      <c r="B6" s="121" t="s">
        <v>66</v>
      </c>
      <c r="C6" s="7">
        <v>8.3133333333333344</v>
      </c>
      <c r="D6" s="7">
        <v>7.580000000000001</v>
      </c>
      <c r="E6" s="50">
        <v>2.2366666666666668</v>
      </c>
      <c r="F6" s="7">
        <v>34.5</v>
      </c>
      <c r="G6" s="7">
        <v>52.633333333333333</v>
      </c>
      <c r="H6" s="7">
        <v>4.0133333333333336</v>
      </c>
      <c r="I6" s="7">
        <v>14.700000000000001</v>
      </c>
      <c r="J6" s="7">
        <v>72.08</v>
      </c>
      <c r="K6" s="7">
        <v>6.330000000000001</v>
      </c>
      <c r="L6" s="7">
        <v>12.573333333333332</v>
      </c>
      <c r="M6" s="7">
        <v>0.93333333333333324</v>
      </c>
      <c r="N6" s="7">
        <v>10.476666666666667</v>
      </c>
      <c r="O6" s="7">
        <v>0.24</v>
      </c>
      <c r="P6" s="7">
        <v>0.21</v>
      </c>
      <c r="Q6" s="7">
        <v>0.18666666666666668</v>
      </c>
      <c r="R6" s="7">
        <v>2.2600000000000002</v>
      </c>
      <c r="S6" s="7">
        <v>0.14333333333333334</v>
      </c>
      <c r="T6" s="7">
        <v>28.88</v>
      </c>
      <c r="U6" s="7">
        <v>58.59</v>
      </c>
      <c r="V6" s="7">
        <v>59.793333333333329</v>
      </c>
      <c r="W6" s="7">
        <v>30.49</v>
      </c>
      <c r="X6" s="7">
        <v>56.236666666666672</v>
      </c>
      <c r="Y6" s="7">
        <v>106.79666666666667</v>
      </c>
    </row>
    <row r="7" spans="1:25" x14ac:dyDescent="0.2">
      <c r="A7" s="52" t="s">
        <v>18</v>
      </c>
      <c r="B7" s="121" t="s">
        <v>65</v>
      </c>
      <c r="C7" s="7">
        <v>8.9700000000000006</v>
      </c>
      <c r="D7" s="7">
        <v>8.4700000000000006</v>
      </c>
      <c r="E7" s="50">
        <v>2.27</v>
      </c>
      <c r="F7" s="7">
        <v>34.263333333333335</v>
      </c>
      <c r="G7" s="7">
        <v>52.919999999999995</v>
      </c>
      <c r="H7" s="7">
        <v>3.6266666666666669</v>
      </c>
      <c r="I7" s="7">
        <v>14.38</v>
      </c>
      <c r="J7" s="7">
        <v>72.813333333333333</v>
      </c>
      <c r="K7" s="7">
        <v>7.043333333333333</v>
      </c>
      <c r="L7" s="7">
        <v>10.403333333333334</v>
      </c>
      <c r="M7" s="7">
        <v>0.93666666666666665</v>
      </c>
      <c r="N7" s="7">
        <v>10.916666666666666</v>
      </c>
      <c r="O7" s="7">
        <v>0.24</v>
      </c>
      <c r="P7" s="7">
        <v>0.21666666666666667</v>
      </c>
      <c r="Q7" s="7">
        <v>0.17333333333333334</v>
      </c>
      <c r="R7" s="7">
        <v>2.2166666666666668</v>
      </c>
      <c r="S7" s="7">
        <v>0.15333333333333332</v>
      </c>
      <c r="T7" s="7">
        <v>27.526666666666667</v>
      </c>
      <c r="U7" s="7">
        <v>58.84</v>
      </c>
      <c r="V7" s="7">
        <v>60.069999999999993</v>
      </c>
      <c r="W7" s="7">
        <v>31.149999999999995</v>
      </c>
      <c r="X7" s="7">
        <v>56.949999999999996</v>
      </c>
      <c r="Y7" s="7">
        <v>106.73666666666666</v>
      </c>
    </row>
    <row r="8" spans="1:25" x14ac:dyDescent="0.2">
      <c r="A8" s="54" t="s">
        <v>13</v>
      </c>
      <c r="B8" s="121" t="s">
        <v>68</v>
      </c>
      <c r="C8" s="7">
        <v>8.543333333333333</v>
      </c>
      <c r="D8" s="7">
        <v>7.9000000000000012</v>
      </c>
      <c r="E8" s="50">
        <v>2.0633333333333335</v>
      </c>
      <c r="F8" s="7">
        <v>36.486666666666672</v>
      </c>
      <c r="G8" s="7">
        <v>52.03</v>
      </c>
      <c r="H8" s="7">
        <v>3.6366666666666667</v>
      </c>
      <c r="I8" s="7">
        <v>15.676666666666668</v>
      </c>
      <c r="J8" s="7">
        <v>69.786666666666676</v>
      </c>
      <c r="K8" s="7">
        <v>3.1133333333333333</v>
      </c>
      <c r="L8" s="7">
        <v>13.219999999999999</v>
      </c>
      <c r="M8" s="7">
        <v>0.91</v>
      </c>
      <c r="N8" s="7">
        <v>12.273333333333333</v>
      </c>
      <c r="O8" s="7">
        <v>0.24</v>
      </c>
      <c r="P8" s="7">
        <v>0.25</v>
      </c>
      <c r="Q8" s="7">
        <v>0.1466666666666667</v>
      </c>
      <c r="R8" s="7">
        <v>2.2399999999999998</v>
      </c>
      <c r="S8" s="7">
        <v>0.16</v>
      </c>
      <c r="T8" s="7">
        <v>27.306666666666668</v>
      </c>
      <c r="U8" s="7">
        <v>57.603333333333332</v>
      </c>
      <c r="V8" s="7">
        <v>58.693333333333328</v>
      </c>
      <c r="W8" s="7">
        <v>29.3</v>
      </c>
      <c r="X8" s="7">
        <v>54.926666666666669</v>
      </c>
      <c r="Y8" s="7">
        <v>105.32333333333334</v>
      </c>
    </row>
    <row r="9" spans="1:25" x14ac:dyDescent="0.2">
      <c r="A9" s="52" t="s">
        <v>13</v>
      </c>
      <c r="B9" s="121" t="s">
        <v>69</v>
      </c>
      <c r="C9" s="7">
        <v>8.3966666666666665</v>
      </c>
      <c r="D9" s="7">
        <v>7.8966666666666674</v>
      </c>
      <c r="E9" s="50">
        <v>1.9233333333333336</v>
      </c>
      <c r="F9" s="7">
        <v>34.733333333333334</v>
      </c>
      <c r="G9" s="7">
        <v>49.913333333333327</v>
      </c>
      <c r="H9" s="7">
        <v>3.35</v>
      </c>
      <c r="I9" s="7">
        <v>16.386666666666667</v>
      </c>
      <c r="J9" s="7">
        <v>67.179999999999993</v>
      </c>
      <c r="K9" s="7">
        <v>6.93</v>
      </c>
      <c r="L9" s="7">
        <v>11.716666666666667</v>
      </c>
      <c r="M9" s="7">
        <v>1.0066666666666666</v>
      </c>
      <c r="N9" s="7">
        <v>12.076666666666666</v>
      </c>
      <c r="O9" s="7">
        <v>0.24</v>
      </c>
      <c r="P9" s="7">
        <v>0.22999999999999998</v>
      </c>
      <c r="Q9" s="7">
        <v>0.13333333333333333</v>
      </c>
      <c r="R9" s="7">
        <v>2.11</v>
      </c>
      <c r="S9" s="7">
        <v>0.16666666666666666</v>
      </c>
      <c r="T9" s="7">
        <v>29.53</v>
      </c>
      <c r="U9" s="7">
        <v>59.073333333333331</v>
      </c>
      <c r="V9" s="7">
        <v>60.330000000000005</v>
      </c>
      <c r="W9" s="7">
        <v>31.243333333333336</v>
      </c>
      <c r="X9" s="7">
        <v>57.04999999999999</v>
      </c>
      <c r="Y9" s="7">
        <v>112.51333333333332</v>
      </c>
    </row>
    <row r="10" spans="1:25" x14ac:dyDescent="0.2">
      <c r="A10" s="54" t="s">
        <v>13</v>
      </c>
      <c r="B10" s="121" t="s">
        <v>32</v>
      </c>
      <c r="C10" s="7">
        <v>7.7533333333333339</v>
      </c>
      <c r="D10" s="7">
        <v>6.93</v>
      </c>
      <c r="E10" s="50">
        <v>1.9733333333333334</v>
      </c>
      <c r="F10" s="7">
        <v>36.603333333333332</v>
      </c>
      <c r="G10" s="7">
        <v>54.22</v>
      </c>
      <c r="H10" s="7">
        <v>4.7366666666666672</v>
      </c>
      <c r="I10" s="7">
        <v>17.206666666666667</v>
      </c>
      <c r="J10" s="7">
        <v>68.27</v>
      </c>
      <c r="K10" s="7">
        <v>3.03</v>
      </c>
      <c r="L10" s="7">
        <v>15.453333333333333</v>
      </c>
      <c r="M10" s="7">
        <v>0.95333333333333348</v>
      </c>
      <c r="N10" s="7">
        <v>9.9366666666666656</v>
      </c>
      <c r="O10" s="7">
        <v>0.24</v>
      </c>
      <c r="P10" s="7">
        <v>0.21333333333333335</v>
      </c>
      <c r="Q10" s="7">
        <v>0.15666666666666668</v>
      </c>
      <c r="R10" s="7">
        <v>1.9533333333333331</v>
      </c>
      <c r="S10" s="7">
        <v>0.14000000000000001</v>
      </c>
      <c r="T10" s="7">
        <v>28.11</v>
      </c>
      <c r="U10" s="7">
        <v>57.423333333333325</v>
      </c>
      <c r="V10" s="7">
        <v>58.49666666666667</v>
      </c>
      <c r="W10" s="7">
        <v>28.689999999999998</v>
      </c>
      <c r="X10" s="7">
        <v>54.27</v>
      </c>
      <c r="Y10" s="7">
        <v>101.75666666666666</v>
      </c>
    </row>
    <row r="11" spans="1:25" x14ac:dyDescent="0.2">
      <c r="A11" s="55" t="s">
        <v>13</v>
      </c>
      <c r="B11" s="121" t="s">
        <v>70</v>
      </c>
      <c r="C11" s="7">
        <v>8.2633333333333336</v>
      </c>
      <c r="D11" s="7">
        <v>7.580000000000001</v>
      </c>
      <c r="E11" s="50">
        <v>1.8866666666666667</v>
      </c>
      <c r="F11" s="7">
        <v>33.08</v>
      </c>
      <c r="G11" s="7">
        <v>46.370000000000005</v>
      </c>
      <c r="H11" s="7">
        <v>3.5333333333333332</v>
      </c>
      <c r="I11" s="7">
        <v>15.540000000000001</v>
      </c>
      <c r="J11" s="7">
        <v>66.48</v>
      </c>
      <c r="K11" s="7">
        <v>6.1866666666666665</v>
      </c>
      <c r="L11" s="7">
        <v>15.843333333333334</v>
      </c>
      <c r="M11" s="7">
        <v>1.2133333333333332</v>
      </c>
      <c r="N11" s="7">
        <v>11.643333333333333</v>
      </c>
      <c r="O11" s="7">
        <v>0.24666666666666667</v>
      </c>
      <c r="P11" s="7">
        <v>0.23333333333333331</v>
      </c>
      <c r="Q11" s="7">
        <v>0.14000000000000001</v>
      </c>
      <c r="R11" s="7">
        <v>2.0033333333333334</v>
      </c>
      <c r="S11" s="7">
        <v>0.16333333333333333</v>
      </c>
      <c r="T11" s="7">
        <v>33.396666666666668</v>
      </c>
      <c r="U11" s="7">
        <v>60.303333333333335</v>
      </c>
      <c r="V11" s="7">
        <v>61.70333333333334</v>
      </c>
      <c r="W11" s="7">
        <v>32.773333333333333</v>
      </c>
      <c r="X11" s="7">
        <v>58.73</v>
      </c>
      <c r="Y11" s="7">
        <v>123.5</v>
      </c>
    </row>
    <row r="12" spans="1:25" x14ac:dyDescent="0.2">
      <c r="A12" s="52" t="s">
        <v>13</v>
      </c>
      <c r="B12" s="121" t="s">
        <v>67</v>
      </c>
      <c r="C12" s="7">
        <v>8.5666666666666647</v>
      </c>
      <c r="D12" s="7">
        <v>8.1766666666666676</v>
      </c>
      <c r="E12" s="50">
        <v>1.8133333333333335</v>
      </c>
      <c r="F12" s="7">
        <v>34.82</v>
      </c>
      <c r="G12" s="7">
        <v>48.993333333333339</v>
      </c>
      <c r="H12" s="7">
        <v>3.5199999999999996</v>
      </c>
      <c r="I12" s="7">
        <v>16.056666666666668</v>
      </c>
      <c r="J12" s="7">
        <v>67.23</v>
      </c>
      <c r="K12" s="7">
        <v>6.87</v>
      </c>
      <c r="L12" s="7">
        <v>12.32</v>
      </c>
      <c r="M12" s="7">
        <v>1.0233333333333334</v>
      </c>
      <c r="N12" s="7">
        <v>11.773333333333333</v>
      </c>
      <c r="O12" s="7">
        <v>0.24</v>
      </c>
      <c r="P12" s="7">
        <v>0.23333333333333331</v>
      </c>
      <c r="Q12" s="7">
        <v>0.13</v>
      </c>
      <c r="R12" s="7">
        <v>2.1266666666666665</v>
      </c>
      <c r="S12" s="7">
        <v>0.16333333333333333</v>
      </c>
      <c r="T12" s="7">
        <v>30.456666666666667</v>
      </c>
      <c r="U12" s="7">
        <v>59.363333333333337</v>
      </c>
      <c r="V12" s="7">
        <v>60.656666666666666</v>
      </c>
      <c r="W12" s="7">
        <v>31.73</v>
      </c>
      <c r="X12" s="7">
        <v>57.586666666666666</v>
      </c>
      <c r="Y12" s="7">
        <v>114.29</v>
      </c>
    </row>
    <row r="13" spans="1:25" x14ac:dyDescent="0.2">
      <c r="A13" s="54" t="s">
        <v>13</v>
      </c>
      <c r="B13" s="122" t="s">
        <v>10</v>
      </c>
      <c r="C13" s="7">
        <v>8.1433333333333326</v>
      </c>
      <c r="D13" s="7">
        <v>7.1766666666666667</v>
      </c>
      <c r="E13" s="50">
        <v>2.1266666666666665</v>
      </c>
      <c r="F13" s="7">
        <v>36.67</v>
      </c>
      <c r="G13" s="7">
        <v>51.52</v>
      </c>
      <c r="H13" s="7">
        <v>3.6166666666666667</v>
      </c>
      <c r="I13" s="7">
        <v>16.243333333333332</v>
      </c>
      <c r="J13" s="7">
        <v>68.45</v>
      </c>
      <c r="K13" s="7">
        <v>3.1633333333333336</v>
      </c>
      <c r="L13" s="7">
        <v>12.87</v>
      </c>
      <c r="M13" s="7">
        <v>0.89</v>
      </c>
      <c r="N13" s="7">
        <v>12.456666666666665</v>
      </c>
      <c r="O13" s="7">
        <v>0.25333333333333335</v>
      </c>
      <c r="P13" s="7">
        <v>0.24333333333333332</v>
      </c>
      <c r="Q13" s="7">
        <v>0.16</v>
      </c>
      <c r="R13" s="7">
        <v>2.2533333333333334</v>
      </c>
      <c r="S13" s="7">
        <v>0.16333333333333333</v>
      </c>
      <c r="T13" s="7">
        <v>28.116666666666664</v>
      </c>
      <c r="U13" s="7">
        <v>57.433333333333337</v>
      </c>
      <c r="V13" s="7">
        <v>58.506666666666661</v>
      </c>
      <c r="W13" s="7">
        <v>28.816666666666666</v>
      </c>
      <c r="X13" s="7">
        <v>54.406666666666666</v>
      </c>
      <c r="Y13" s="7">
        <v>105.87</v>
      </c>
    </row>
    <row r="14" spans="1:25" x14ac:dyDescent="0.2">
      <c r="A14" s="52" t="s">
        <v>22</v>
      </c>
      <c r="B14" s="121" t="s">
        <v>73</v>
      </c>
      <c r="C14" s="7">
        <v>10.056666666666667</v>
      </c>
      <c r="D14" s="7">
        <v>9.4166666666666661</v>
      </c>
      <c r="E14" s="50">
        <v>2.4133333333333336</v>
      </c>
      <c r="F14" s="7">
        <v>35.63666666666667</v>
      </c>
      <c r="G14" s="7">
        <v>51.193333333333328</v>
      </c>
      <c r="H14" s="7">
        <v>3.61</v>
      </c>
      <c r="I14" s="7">
        <v>15.33</v>
      </c>
      <c r="J14" s="7">
        <v>70.010000000000005</v>
      </c>
      <c r="K14" s="7">
        <v>4.41</v>
      </c>
      <c r="L14" s="7">
        <v>11.906666666666666</v>
      </c>
      <c r="M14" s="7">
        <v>0.8833333333333333</v>
      </c>
      <c r="N14" s="7">
        <v>12.706666666666669</v>
      </c>
      <c r="O14" s="7">
        <v>0.27333333333333337</v>
      </c>
      <c r="P14" s="7">
        <v>0.26</v>
      </c>
      <c r="Q14" s="7">
        <v>0.17666666666666667</v>
      </c>
      <c r="R14" s="7">
        <v>2.4266666666666663</v>
      </c>
      <c r="S14" s="7">
        <v>0.18000000000000002</v>
      </c>
      <c r="T14" s="7">
        <v>26.573333333333334</v>
      </c>
      <c r="U14" s="7">
        <v>57.379999999999995</v>
      </c>
      <c r="V14" s="7">
        <v>58.446666666666665</v>
      </c>
      <c r="W14" s="7">
        <v>29.58</v>
      </c>
      <c r="X14" s="7">
        <v>55.243333333333332</v>
      </c>
      <c r="Y14" s="7">
        <v>108.56333333333335</v>
      </c>
    </row>
    <row r="15" spans="1:25" x14ac:dyDescent="0.2">
      <c r="A15" s="56" t="s">
        <v>22</v>
      </c>
      <c r="B15" s="121" t="s">
        <v>71</v>
      </c>
      <c r="C15" s="7">
        <v>8.3600000000000012</v>
      </c>
      <c r="D15" s="7">
        <v>7.9766666666666666</v>
      </c>
      <c r="E15" s="50">
        <v>1.9433333333333334</v>
      </c>
      <c r="F15" s="7">
        <v>35.546666666666667</v>
      </c>
      <c r="G15" s="7">
        <v>50.419999999999995</v>
      </c>
      <c r="H15" s="7">
        <v>3.8766666666666665</v>
      </c>
      <c r="I15" s="7">
        <v>16.506666666666664</v>
      </c>
      <c r="J15" s="7">
        <v>67.260000000000005</v>
      </c>
      <c r="K15" s="7">
        <v>7.7133333333333338</v>
      </c>
      <c r="L15" s="7">
        <v>11.11</v>
      </c>
      <c r="M15" s="7">
        <v>1.0633333333333335</v>
      </c>
      <c r="N15" s="7">
        <v>12.08</v>
      </c>
      <c r="O15" s="7">
        <v>0.24</v>
      </c>
      <c r="P15" s="7">
        <v>0.21666666666666667</v>
      </c>
      <c r="Q15" s="7">
        <v>0.13333333333333333</v>
      </c>
      <c r="R15" s="7">
        <v>2.0933333333333333</v>
      </c>
      <c r="S15" s="7">
        <v>0.15666666666666665</v>
      </c>
      <c r="T15" s="7">
        <v>29.02</v>
      </c>
      <c r="U15" s="7">
        <v>58.173333333333325</v>
      </c>
      <c r="V15" s="7">
        <v>59.330000000000005</v>
      </c>
      <c r="W15" s="7">
        <v>30.066666666666666</v>
      </c>
      <c r="X15" s="7">
        <v>55.766666666666673</v>
      </c>
      <c r="Y15" s="7">
        <v>109.76666666666667</v>
      </c>
    </row>
    <row r="16" spans="1:25" x14ac:dyDescent="0.2">
      <c r="A16" s="56" t="s">
        <v>22</v>
      </c>
      <c r="B16" s="123" t="s">
        <v>111</v>
      </c>
      <c r="C16" s="7">
        <v>8.0666666666666682</v>
      </c>
      <c r="D16" s="7">
        <v>7.23</v>
      </c>
      <c r="E16" s="50">
        <v>2.0266666666666668</v>
      </c>
      <c r="F16" s="7">
        <v>36.07</v>
      </c>
      <c r="G16" s="7">
        <v>52.573333333333331</v>
      </c>
      <c r="H16" s="7">
        <v>4.62</v>
      </c>
      <c r="I16" s="7">
        <v>17.013333333333332</v>
      </c>
      <c r="J16" s="7">
        <v>67.58</v>
      </c>
      <c r="K16" s="7">
        <v>3.1999999999999997</v>
      </c>
      <c r="L16" s="7">
        <v>16.106666666666666</v>
      </c>
      <c r="M16" s="7">
        <v>0.97333333333333327</v>
      </c>
      <c r="N16" s="7">
        <v>10.286666666666667</v>
      </c>
      <c r="O16" s="7">
        <v>0.24</v>
      </c>
      <c r="P16" s="7">
        <v>0.2233333333333333</v>
      </c>
      <c r="Q16" s="7">
        <v>0.16333333333333333</v>
      </c>
      <c r="R16" s="7">
        <v>1.9533333333333331</v>
      </c>
      <c r="S16" s="7">
        <v>0.14000000000000001</v>
      </c>
      <c r="T16" s="7">
        <v>29.126666666666665</v>
      </c>
      <c r="U16" s="7">
        <v>57.74666666666667</v>
      </c>
      <c r="V16" s="7">
        <v>58.856666666666662</v>
      </c>
      <c r="W16" s="7">
        <v>29.24</v>
      </c>
      <c r="X16" s="7">
        <v>54.866666666666667</v>
      </c>
      <c r="Y16" s="7">
        <v>105.16666666666667</v>
      </c>
    </row>
    <row r="17" spans="1:25" x14ac:dyDescent="0.2">
      <c r="A17" s="56" t="s">
        <v>22</v>
      </c>
      <c r="B17" s="121" t="s">
        <v>72</v>
      </c>
      <c r="C17" s="7">
        <v>9.9233333333333338</v>
      </c>
      <c r="D17" s="7">
        <v>9.3933333333333326</v>
      </c>
      <c r="E17" s="50">
        <v>2.2566666666666664</v>
      </c>
      <c r="F17" s="7">
        <v>34.650000000000006</v>
      </c>
      <c r="G17" s="7">
        <v>50.473333333333336</v>
      </c>
      <c r="H17" s="7">
        <v>4.04</v>
      </c>
      <c r="I17" s="7">
        <v>14.596666666666666</v>
      </c>
      <c r="J17" s="7">
        <v>71.093333333333348</v>
      </c>
      <c r="K17" s="7">
        <v>4.3533333333333335</v>
      </c>
      <c r="L17" s="7">
        <v>13.813333333333333</v>
      </c>
      <c r="M17" s="7">
        <v>1.01</v>
      </c>
      <c r="N17" s="7">
        <v>12.14</v>
      </c>
      <c r="O17" s="7">
        <v>0.25333333333333335</v>
      </c>
      <c r="P17" s="7">
        <v>0.25</v>
      </c>
      <c r="Q17" s="7">
        <v>0.17666666666666667</v>
      </c>
      <c r="R17" s="7">
        <v>2.2866666666666666</v>
      </c>
      <c r="S17" s="7">
        <v>0.16666666666666666</v>
      </c>
      <c r="T17" s="7">
        <v>27.709999999999997</v>
      </c>
      <c r="U17" s="7">
        <v>57.606666666666662</v>
      </c>
      <c r="V17" s="7">
        <v>58.699999999999996</v>
      </c>
      <c r="W17" s="7">
        <v>29.883333333333336</v>
      </c>
      <c r="X17" s="7">
        <v>55.569999999999993</v>
      </c>
      <c r="Y17" s="7">
        <v>111.99333333333333</v>
      </c>
    </row>
    <row r="18" spans="1:25" x14ac:dyDescent="0.2">
      <c r="A18" s="52" t="s">
        <v>22</v>
      </c>
      <c r="B18" s="121" t="s">
        <v>77</v>
      </c>
      <c r="C18" s="7">
        <v>9.1966666666666672</v>
      </c>
      <c r="D18" s="7">
        <v>8.7833333333333332</v>
      </c>
      <c r="E18" s="50">
        <v>1.9266666666666665</v>
      </c>
      <c r="F18" s="7">
        <v>34.29</v>
      </c>
      <c r="G18" s="7">
        <v>50.273333333333333</v>
      </c>
      <c r="H18" s="7">
        <v>3.7600000000000002</v>
      </c>
      <c r="I18" s="7">
        <v>14.333333333333334</v>
      </c>
      <c r="J18" s="7">
        <v>71.50333333333333</v>
      </c>
      <c r="K18" s="7">
        <v>3.1999999999999997</v>
      </c>
      <c r="L18" s="7">
        <v>15.103333333333333</v>
      </c>
      <c r="M18" s="7">
        <v>1.1033333333333333</v>
      </c>
      <c r="N18" s="7">
        <v>11.590000000000002</v>
      </c>
      <c r="O18" s="7">
        <v>0.24</v>
      </c>
      <c r="P18" s="7">
        <v>0.25</v>
      </c>
      <c r="Q18" s="7">
        <v>0.16333333333333333</v>
      </c>
      <c r="R18" s="7">
        <v>2.4066666666666663</v>
      </c>
      <c r="S18" s="7">
        <v>0.16666666666666666</v>
      </c>
      <c r="T18" s="7">
        <v>28.763333333333335</v>
      </c>
      <c r="U18" s="7">
        <v>58.830000000000005</v>
      </c>
      <c r="V18" s="7">
        <v>60.06</v>
      </c>
      <c r="W18" s="7">
        <v>31.266666666666666</v>
      </c>
      <c r="X18" s="7">
        <v>57.076666666666661</v>
      </c>
      <c r="Y18" s="7">
        <v>112.98</v>
      </c>
    </row>
    <row r="19" spans="1:25" x14ac:dyDescent="0.2">
      <c r="A19" s="56" t="s">
        <v>22</v>
      </c>
      <c r="B19" s="121" t="s">
        <v>34</v>
      </c>
      <c r="C19" s="7">
        <v>8.5066666666666659</v>
      </c>
      <c r="D19" s="7">
        <v>7.9466666666666663</v>
      </c>
      <c r="E19" s="50">
        <v>2.1133333333333333</v>
      </c>
      <c r="F19" s="7">
        <v>37.106666666666676</v>
      </c>
      <c r="G19" s="7">
        <v>54.550000000000004</v>
      </c>
      <c r="H19" s="7">
        <v>4.4766666666666666</v>
      </c>
      <c r="I19" s="7">
        <v>18.426666666666666</v>
      </c>
      <c r="J19" s="7">
        <v>66.216666666666654</v>
      </c>
      <c r="K19" s="7">
        <v>7.5066666666666668</v>
      </c>
      <c r="L19" s="7">
        <v>10.826666666666668</v>
      </c>
      <c r="M19" s="7">
        <v>0.82</v>
      </c>
      <c r="N19" s="7">
        <v>10.973333333333334</v>
      </c>
      <c r="O19" s="7">
        <v>0.24</v>
      </c>
      <c r="P19" s="7">
        <v>0.21666666666666667</v>
      </c>
      <c r="Q19" s="7">
        <v>0.14666666666666667</v>
      </c>
      <c r="R19" s="7">
        <v>2.25</v>
      </c>
      <c r="S19" s="7">
        <v>0.1466666666666667</v>
      </c>
      <c r="T19" s="7">
        <v>26.263333333333335</v>
      </c>
      <c r="U19" s="7">
        <v>56.713333333333331</v>
      </c>
      <c r="V19" s="7">
        <v>57.703333333333326</v>
      </c>
      <c r="W19" s="7">
        <v>28.083333333333332</v>
      </c>
      <c r="X19" s="7">
        <v>53.613333333333337</v>
      </c>
      <c r="Y19" s="7">
        <v>100.35333333333334</v>
      </c>
    </row>
    <row r="20" spans="1:25" x14ac:dyDescent="0.2">
      <c r="A20" s="56" t="s">
        <v>22</v>
      </c>
      <c r="B20" s="121" t="s">
        <v>33</v>
      </c>
      <c r="C20" s="7">
        <v>8.7766666666666655</v>
      </c>
      <c r="D20" s="7">
        <v>8.2233333333333345</v>
      </c>
      <c r="E20" s="50">
        <v>2.1733333333333333</v>
      </c>
      <c r="F20" s="7">
        <v>37.333333333333336</v>
      </c>
      <c r="G20" s="7">
        <v>54.023333333333333</v>
      </c>
      <c r="H20" s="7">
        <v>4.3499999999999996</v>
      </c>
      <c r="I20" s="7">
        <v>18.143333333333331</v>
      </c>
      <c r="J20" s="7">
        <v>66.410000000000011</v>
      </c>
      <c r="K20" s="7">
        <v>6.19</v>
      </c>
      <c r="L20" s="7">
        <v>10.81</v>
      </c>
      <c r="M20" s="7">
        <v>0.84333333333333338</v>
      </c>
      <c r="N20" s="7">
        <v>11.26</v>
      </c>
      <c r="O20" s="7">
        <v>0.24</v>
      </c>
      <c r="P20" s="7">
        <v>0.22666666666666668</v>
      </c>
      <c r="Q20" s="7">
        <v>0.14333333333333334</v>
      </c>
      <c r="R20" s="7">
        <v>2.2433333333333336</v>
      </c>
      <c r="S20" s="7">
        <v>0.15666666666666665</v>
      </c>
      <c r="T20" s="7">
        <v>26.27</v>
      </c>
      <c r="U20" s="7">
        <v>56.81</v>
      </c>
      <c r="V20" s="7">
        <v>57.81</v>
      </c>
      <c r="W20" s="7">
        <v>28.343333333333334</v>
      </c>
      <c r="X20" s="7">
        <v>53.890000000000008</v>
      </c>
      <c r="Y20" s="7">
        <v>100.49000000000001</v>
      </c>
    </row>
    <row r="21" spans="1:25" x14ac:dyDescent="0.2">
      <c r="A21" s="52" t="s">
        <v>22</v>
      </c>
      <c r="B21" s="121" t="s">
        <v>74</v>
      </c>
      <c r="C21" s="7">
        <v>7.29</v>
      </c>
      <c r="D21" s="7">
        <v>6.3866666666666667</v>
      </c>
      <c r="E21" s="50">
        <v>2.0033333333333334</v>
      </c>
      <c r="F21" s="7">
        <v>37.986666666666672</v>
      </c>
      <c r="G21" s="7">
        <v>52.756666666666668</v>
      </c>
      <c r="H21" s="7">
        <v>4.4433333333333334</v>
      </c>
      <c r="I21" s="7">
        <v>18.510000000000002</v>
      </c>
      <c r="J21" s="7">
        <v>64.910000000000011</v>
      </c>
      <c r="K21" s="7">
        <v>5.8866666666666667</v>
      </c>
      <c r="L21" s="7">
        <v>12.596666666666669</v>
      </c>
      <c r="M21" s="7">
        <v>0.82</v>
      </c>
      <c r="N21" s="7">
        <v>11.399999999999999</v>
      </c>
      <c r="O21" s="7">
        <v>0.24</v>
      </c>
      <c r="P21" s="7">
        <v>0.22</v>
      </c>
      <c r="Q21" s="7">
        <v>0.14000000000000001</v>
      </c>
      <c r="R21" s="7">
        <v>2.2633333333333332</v>
      </c>
      <c r="S21" s="7">
        <v>0.13</v>
      </c>
      <c r="T21" s="7">
        <v>28.736666666666668</v>
      </c>
      <c r="U21" s="7">
        <v>56.736666666666657</v>
      </c>
      <c r="V21" s="7">
        <v>57.726666666666667</v>
      </c>
      <c r="W21" s="7">
        <v>27.55</v>
      </c>
      <c r="X21" s="7">
        <v>53.026666666666664</v>
      </c>
      <c r="Y21" s="7">
        <v>101.62666666666667</v>
      </c>
    </row>
    <row r="22" spans="1:25" x14ac:dyDescent="0.2">
      <c r="A22" s="52" t="s">
        <v>78</v>
      </c>
      <c r="B22" s="121" t="s">
        <v>79</v>
      </c>
      <c r="C22" s="7">
        <v>7.2866666666666662</v>
      </c>
      <c r="D22" s="7">
        <v>6.8133333333333326</v>
      </c>
      <c r="E22" s="50">
        <v>1.9566666666666663</v>
      </c>
      <c r="F22" s="7">
        <v>36.366666666666667</v>
      </c>
      <c r="G22" s="7">
        <v>55.773333333333333</v>
      </c>
      <c r="H22" s="7">
        <v>3.7366666666666668</v>
      </c>
      <c r="I22" s="7">
        <v>15.410000000000002</v>
      </c>
      <c r="J22" s="7">
        <v>72.350000000000009</v>
      </c>
      <c r="K22" s="7">
        <v>13</v>
      </c>
      <c r="L22" s="7">
        <v>5.9066666666666663</v>
      </c>
      <c r="M22" s="7">
        <v>0.77</v>
      </c>
      <c r="N22" s="7">
        <v>10.810000000000002</v>
      </c>
      <c r="O22" s="7">
        <v>0.24</v>
      </c>
      <c r="P22" s="7">
        <v>0.18333333333333335</v>
      </c>
      <c r="Q22" s="7">
        <v>0.16666666666666666</v>
      </c>
      <c r="R22" s="7">
        <v>2.4900000000000002</v>
      </c>
      <c r="S22" s="7">
        <v>0.11333333333333333</v>
      </c>
      <c r="T22" s="7">
        <v>26.316666666666666</v>
      </c>
      <c r="U22" s="7">
        <v>57.843333333333334</v>
      </c>
      <c r="V22" s="7">
        <v>58.963333333333338</v>
      </c>
      <c r="W22" s="7">
        <v>29.149999999999995</v>
      </c>
      <c r="X22" s="7">
        <v>54.766666666666659</v>
      </c>
      <c r="Y22" s="7">
        <v>98.5</v>
      </c>
    </row>
    <row r="23" spans="1:25" x14ac:dyDescent="0.2">
      <c r="A23" s="52" t="s">
        <v>15</v>
      </c>
      <c r="B23" s="121" t="s">
        <v>21</v>
      </c>
      <c r="C23" s="7">
        <v>7.7866666666666662</v>
      </c>
      <c r="D23" s="7">
        <v>6.98</v>
      </c>
      <c r="E23" s="50">
        <v>2.1933333333333334</v>
      </c>
      <c r="F23" s="7">
        <v>36.133333333333333</v>
      </c>
      <c r="G23" s="7">
        <v>53.263333333333343</v>
      </c>
      <c r="H23" s="7">
        <v>4.4200000000000008</v>
      </c>
      <c r="I23" s="7">
        <v>18.383333333333333</v>
      </c>
      <c r="J23" s="7">
        <v>65.510000000000005</v>
      </c>
      <c r="K23" s="7">
        <v>8.8500000000000014</v>
      </c>
      <c r="L23" s="7">
        <v>11.226666666666667</v>
      </c>
      <c r="M23" s="7">
        <v>0.89333333333333342</v>
      </c>
      <c r="N23" s="7">
        <v>9.6266666666666669</v>
      </c>
      <c r="O23" s="7">
        <v>0.24</v>
      </c>
      <c r="P23" s="7">
        <v>0.19000000000000003</v>
      </c>
      <c r="Q23" s="7">
        <v>0.13</v>
      </c>
      <c r="R23" s="7">
        <v>1.79</v>
      </c>
      <c r="S23" s="7">
        <v>0.14333333333333334</v>
      </c>
      <c r="T23" s="7">
        <v>29.623333333333335</v>
      </c>
      <c r="U23" s="7">
        <v>58.513333333333343</v>
      </c>
      <c r="V23" s="7">
        <v>59.706666666666671</v>
      </c>
      <c r="W23" s="7">
        <v>30.166666666666668</v>
      </c>
      <c r="X23" s="7">
        <v>55.876666666666665</v>
      </c>
      <c r="Y23" s="7">
        <v>103.63333333333333</v>
      </c>
    </row>
    <row r="24" spans="1:25" x14ac:dyDescent="0.2">
      <c r="A24" s="52" t="s">
        <v>80</v>
      </c>
      <c r="B24" s="121" t="s">
        <v>81</v>
      </c>
      <c r="C24" s="7">
        <v>9.65</v>
      </c>
      <c r="D24" s="7">
        <v>9.2466666666666679</v>
      </c>
      <c r="E24" s="50">
        <v>2.2333333333333329</v>
      </c>
      <c r="F24" s="7">
        <v>35.543333333333329</v>
      </c>
      <c r="G24" s="7">
        <v>51.050000000000004</v>
      </c>
      <c r="H24" s="7">
        <v>4.28</v>
      </c>
      <c r="I24" s="7">
        <v>18.309999999999999</v>
      </c>
      <c r="J24" s="7">
        <v>64.13333333333334</v>
      </c>
      <c r="K24" s="7">
        <v>4.833333333333333</v>
      </c>
      <c r="L24" s="7">
        <v>12.866666666666665</v>
      </c>
      <c r="M24" s="7">
        <v>1.0433333333333332</v>
      </c>
      <c r="N24" s="7">
        <v>10.616666666666667</v>
      </c>
      <c r="O24" s="7">
        <v>0.24</v>
      </c>
      <c r="P24" s="7">
        <v>0.24333333333333332</v>
      </c>
      <c r="Q24" s="7">
        <v>0.12333333333333334</v>
      </c>
      <c r="R24" s="7">
        <v>2.1199999999999997</v>
      </c>
      <c r="S24" s="7">
        <v>0.17333333333333334</v>
      </c>
      <c r="T24" s="7">
        <v>28.873333333333335</v>
      </c>
      <c r="U24" s="7">
        <v>58.680000000000007</v>
      </c>
      <c r="V24" s="7">
        <v>59.893333333333338</v>
      </c>
      <c r="W24" s="7">
        <v>31.243333333333336</v>
      </c>
      <c r="X24" s="7">
        <v>57.050000000000004</v>
      </c>
      <c r="Y24" s="7">
        <v>108.81666666666666</v>
      </c>
    </row>
    <row r="25" spans="1:25" x14ac:dyDescent="0.2">
      <c r="A25" s="52" t="s">
        <v>1</v>
      </c>
      <c r="B25" s="121" t="s">
        <v>82</v>
      </c>
      <c r="C25" s="7">
        <v>9.3733333333333331</v>
      </c>
      <c r="D25" s="7">
        <v>8.9700000000000006</v>
      </c>
      <c r="E25" s="50">
        <v>1.9033333333333333</v>
      </c>
      <c r="F25" s="7">
        <v>32.550000000000004</v>
      </c>
      <c r="G25" s="7">
        <v>46.943333333333335</v>
      </c>
      <c r="H25" s="7">
        <v>3.6033333333333335</v>
      </c>
      <c r="I25" s="7">
        <v>13.56</v>
      </c>
      <c r="J25" s="7">
        <v>71.11999999999999</v>
      </c>
      <c r="K25" s="7">
        <v>2.4166666666666665</v>
      </c>
      <c r="L25" s="7">
        <v>18.010000000000002</v>
      </c>
      <c r="M25" s="7">
        <v>1.2333333333333334</v>
      </c>
      <c r="N25" s="7">
        <v>10.973333333333334</v>
      </c>
      <c r="O25" s="7">
        <v>0.24</v>
      </c>
      <c r="P25" s="7">
        <v>0.26</v>
      </c>
      <c r="Q25" s="7">
        <v>0.15333333333333335</v>
      </c>
      <c r="R25" s="7">
        <v>2.2966666666666669</v>
      </c>
      <c r="S25" s="7">
        <v>0.17</v>
      </c>
      <c r="T25" s="7">
        <v>32.380000000000003</v>
      </c>
      <c r="U25" s="7">
        <v>60.783333333333331</v>
      </c>
      <c r="V25" s="7">
        <v>62.236666666666657</v>
      </c>
      <c r="W25" s="7">
        <v>33.913333333333334</v>
      </c>
      <c r="X25" s="7">
        <v>59.976666666666667</v>
      </c>
      <c r="Y25" s="7">
        <v>122.48666666666666</v>
      </c>
    </row>
    <row r="26" spans="1:25" x14ac:dyDescent="0.2">
      <c r="A26" s="52" t="s">
        <v>1</v>
      </c>
      <c r="B26" s="121" t="s">
        <v>35</v>
      </c>
      <c r="C26" s="7">
        <v>8.5833333333333339</v>
      </c>
      <c r="D26" s="7">
        <v>7.996666666666667</v>
      </c>
      <c r="E26" s="50">
        <v>2.0766666666666667</v>
      </c>
      <c r="F26" s="7">
        <v>35.293333333333329</v>
      </c>
      <c r="G26" s="7">
        <v>50.693333333333335</v>
      </c>
      <c r="H26" s="7">
        <v>4.3099999999999996</v>
      </c>
      <c r="I26" s="7">
        <v>16.626666666666665</v>
      </c>
      <c r="J26" s="7">
        <v>67.166666666666671</v>
      </c>
      <c r="K26" s="7">
        <v>5.1499999999999995</v>
      </c>
      <c r="L26" s="7">
        <v>14.533333333333333</v>
      </c>
      <c r="M26" s="7">
        <v>0.9966666666666667</v>
      </c>
      <c r="N26" s="7">
        <v>11.313333333333333</v>
      </c>
      <c r="O26" s="7">
        <v>0.24</v>
      </c>
      <c r="P26" s="7">
        <v>0.22999999999999998</v>
      </c>
      <c r="Q26" s="7">
        <v>0.15333333333333332</v>
      </c>
      <c r="R26" s="7">
        <v>2.1633333333333336</v>
      </c>
      <c r="S26" s="7">
        <v>0.1466666666666667</v>
      </c>
      <c r="T26" s="7">
        <v>29.49</v>
      </c>
      <c r="U26" s="7">
        <v>57.933333333333337</v>
      </c>
      <c r="V26" s="7">
        <v>59.063333333333333</v>
      </c>
      <c r="W26" s="7">
        <v>29.75</v>
      </c>
      <c r="X26" s="7">
        <v>55.43</v>
      </c>
      <c r="Y26" s="7">
        <v>110.08666666666666</v>
      </c>
    </row>
    <row r="27" spans="1:25" x14ac:dyDescent="0.2">
      <c r="A27" s="52" t="s">
        <v>83</v>
      </c>
      <c r="B27" s="121">
        <v>18096</v>
      </c>
      <c r="C27" s="7">
        <v>9.2666666666666657</v>
      </c>
      <c r="D27" s="7">
        <v>8.8166666666666682</v>
      </c>
      <c r="E27" s="50">
        <v>1.8699999999999999</v>
      </c>
      <c r="F27" s="7">
        <v>34.533333333333331</v>
      </c>
      <c r="G27" s="7">
        <v>48.273333333333333</v>
      </c>
      <c r="H27" s="7">
        <v>4.1366666666666667</v>
      </c>
      <c r="I27" s="7">
        <v>16.076666666666668</v>
      </c>
      <c r="J27" s="7">
        <v>66.623333333333321</v>
      </c>
      <c r="K27" s="7">
        <v>2.5166666666666666</v>
      </c>
      <c r="L27" s="7">
        <v>16.953333333333333</v>
      </c>
      <c r="M27" s="7">
        <v>1.1233333333333333</v>
      </c>
      <c r="N27" s="7">
        <v>11.266666666666666</v>
      </c>
      <c r="O27" s="7">
        <v>0.24</v>
      </c>
      <c r="P27" s="7">
        <v>0.26333333333333336</v>
      </c>
      <c r="Q27" s="7">
        <v>0.12333333333333334</v>
      </c>
      <c r="R27" s="7">
        <v>2.1333333333333333</v>
      </c>
      <c r="S27" s="7">
        <v>0.17333333333333334</v>
      </c>
      <c r="T27" s="7">
        <v>30.939999999999998</v>
      </c>
      <c r="U27" s="7">
        <v>59.066666666666663</v>
      </c>
      <c r="V27" s="7">
        <v>60.323333333333331</v>
      </c>
      <c r="W27" s="7">
        <v>31.566666666666663</v>
      </c>
      <c r="X27" s="7">
        <v>57.423333333333325</v>
      </c>
      <c r="Y27" s="7">
        <v>117.27</v>
      </c>
    </row>
    <row r="28" spans="1:25" x14ac:dyDescent="0.2">
      <c r="A28" s="52" t="s">
        <v>83</v>
      </c>
      <c r="B28" s="121">
        <v>18116</v>
      </c>
      <c r="C28" s="7">
        <v>7.8466666666666667</v>
      </c>
      <c r="D28" s="7">
        <v>7.1866666666666665</v>
      </c>
      <c r="E28" s="50">
        <v>1.83</v>
      </c>
      <c r="F28" s="7">
        <v>35.19</v>
      </c>
      <c r="G28" s="7">
        <v>49.396666666666668</v>
      </c>
      <c r="H28" s="7">
        <v>3.7466666666666666</v>
      </c>
      <c r="I28" s="7">
        <v>16.45</v>
      </c>
      <c r="J28" s="7">
        <v>66.683333333333323</v>
      </c>
      <c r="K28" s="7">
        <v>4.9366666666666665</v>
      </c>
      <c r="L28" s="7">
        <v>14.926666666666668</v>
      </c>
      <c r="M28" s="7">
        <v>1.1033333333333333</v>
      </c>
      <c r="N28" s="7">
        <v>12.38</v>
      </c>
      <c r="O28" s="7">
        <v>0.24</v>
      </c>
      <c r="P28" s="7">
        <v>0.25</v>
      </c>
      <c r="Q28" s="7">
        <v>0.12</v>
      </c>
      <c r="R28" s="7">
        <v>2.1366666666666667</v>
      </c>
      <c r="S28" s="7">
        <v>0.15000000000000002</v>
      </c>
      <c r="T28" s="7">
        <v>30.103333333333335</v>
      </c>
      <c r="U28" s="7">
        <v>58.273333333333333</v>
      </c>
      <c r="V28" s="7">
        <v>59.44</v>
      </c>
      <c r="W28" s="7">
        <v>29.923333333333332</v>
      </c>
      <c r="X28" s="7">
        <v>55.613333333333337</v>
      </c>
      <c r="Y28" s="7">
        <v>113.12666666666667</v>
      </c>
    </row>
    <row r="29" spans="1:25" x14ac:dyDescent="0.2">
      <c r="A29" s="52" t="s">
        <v>83</v>
      </c>
      <c r="B29" s="121">
        <v>18118</v>
      </c>
      <c r="C29" s="7">
        <v>8.5</v>
      </c>
      <c r="D29" s="7">
        <v>8.0566666666666666</v>
      </c>
      <c r="E29" s="50">
        <v>1.9466666666666665</v>
      </c>
      <c r="F29" s="7">
        <v>34.256666666666668</v>
      </c>
      <c r="G29" s="7">
        <v>49.123333333333335</v>
      </c>
      <c r="H29" s="7">
        <v>3.6133333333333333</v>
      </c>
      <c r="I29" s="7">
        <v>16.52</v>
      </c>
      <c r="J29" s="7">
        <v>66.350000000000009</v>
      </c>
      <c r="K29" s="7">
        <v>7.666666666666667</v>
      </c>
      <c r="L29" s="7">
        <v>13.023333333333333</v>
      </c>
      <c r="M29" s="7">
        <v>1.07</v>
      </c>
      <c r="N29" s="7">
        <v>11.743333333333334</v>
      </c>
      <c r="O29" s="7">
        <v>0.24</v>
      </c>
      <c r="P29" s="7">
        <v>0.23</v>
      </c>
      <c r="Q29" s="7">
        <v>0.13</v>
      </c>
      <c r="R29" s="7">
        <v>2.0966666666666667</v>
      </c>
      <c r="S29" s="7">
        <v>0.16</v>
      </c>
      <c r="T29" s="7">
        <v>30.51</v>
      </c>
      <c r="U29" s="7">
        <v>59.263333333333343</v>
      </c>
      <c r="V29" s="7">
        <v>60.543333333333329</v>
      </c>
      <c r="W29" s="7">
        <v>31.553333333333331</v>
      </c>
      <c r="X29" s="7">
        <v>57.390000000000008</v>
      </c>
      <c r="Y29" s="7">
        <v>115.46666666666665</v>
      </c>
    </row>
    <row r="30" spans="1:25" x14ac:dyDescent="0.2">
      <c r="A30" s="52" t="s">
        <v>83</v>
      </c>
      <c r="B30" s="121">
        <v>19038</v>
      </c>
      <c r="C30" s="7">
        <v>8.7866666666666671</v>
      </c>
      <c r="D30" s="7">
        <v>8.3066666666666666</v>
      </c>
      <c r="E30" s="50">
        <v>2.0666666666666664</v>
      </c>
      <c r="F30" s="7">
        <v>36.026666666666671</v>
      </c>
      <c r="G30" s="7">
        <v>53.836666666666666</v>
      </c>
      <c r="H30" s="7">
        <v>4.0633333333333335</v>
      </c>
      <c r="I30" s="7">
        <v>16.459999999999997</v>
      </c>
      <c r="J30" s="7">
        <v>69.393333333333331</v>
      </c>
      <c r="K30" s="7">
        <v>5.7633333333333328</v>
      </c>
      <c r="L30" s="7">
        <v>10.836666666666666</v>
      </c>
      <c r="M30" s="7">
        <v>0.91999999999999993</v>
      </c>
      <c r="N30" s="7">
        <v>10.666666666666666</v>
      </c>
      <c r="O30" s="7">
        <v>0.24</v>
      </c>
      <c r="P30" s="7">
        <v>0.22999999999999998</v>
      </c>
      <c r="Q30" s="7">
        <v>0.16</v>
      </c>
      <c r="R30" s="7">
        <v>2.2766666666666668</v>
      </c>
      <c r="S30" s="7">
        <v>0.16</v>
      </c>
      <c r="T30" s="7">
        <v>26.856666666666669</v>
      </c>
      <c r="U30" s="7">
        <v>58.026666666666664</v>
      </c>
      <c r="V30" s="7">
        <v>59.166666666666664</v>
      </c>
      <c r="W30" s="7">
        <v>30.006666666666671</v>
      </c>
      <c r="X30" s="7">
        <v>55.699999999999996</v>
      </c>
      <c r="Y30" s="7">
        <v>102.52</v>
      </c>
    </row>
    <row r="31" spans="1:25" x14ac:dyDescent="0.2">
      <c r="A31" s="52" t="s">
        <v>83</v>
      </c>
      <c r="B31" s="121">
        <v>19040</v>
      </c>
      <c r="C31" s="7">
        <v>8.8666666666666671</v>
      </c>
      <c r="D31" s="7">
        <v>8.4166666666666661</v>
      </c>
      <c r="E31" s="50">
        <v>1.9733333333333334</v>
      </c>
      <c r="F31" s="7">
        <v>36.46</v>
      </c>
      <c r="G31" s="7">
        <v>52.113333333333337</v>
      </c>
      <c r="H31" s="7">
        <v>4.1066666666666665</v>
      </c>
      <c r="I31" s="7">
        <v>15.93</v>
      </c>
      <c r="J31" s="7">
        <v>69.423333333333332</v>
      </c>
      <c r="K31" s="7">
        <v>5.91</v>
      </c>
      <c r="L31" s="7">
        <v>10.936666666666667</v>
      </c>
      <c r="M31" s="7">
        <v>0.95666666666666667</v>
      </c>
      <c r="N31" s="7">
        <v>11.366666666666667</v>
      </c>
      <c r="O31" s="7">
        <v>0.24</v>
      </c>
      <c r="P31" s="7">
        <v>0.22666666666666666</v>
      </c>
      <c r="Q31" s="7">
        <v>0.16</v>
      </c>
      <c r="R31" s="7">
        <v>2.1733333333333333</v>
      </c>
      <c r="S31" s="7">
        <v>0.15666666666666665</v>
      </c>
      <c r="T31" s="7">
        <v>27.669999999999998</v>
      </c>
      <c r="U31" s="7">
        <v>57.800000000000004</v>
      </c>
      <c r="V31" s="7">
        <v>58.913333333333334</v>
      </c>
      <c r="W31" s="7">
        <v>29.74</v>
      </c>
      <c r="X31" s="7">
        <v>55.413333333333334</v>
      </c>
      <c r="Y31" s="7">
        <v>105.22333333333334</v>
      </c>
    </row>
    <row r="32" spans="1:25" x14ac:dyDescent="0.2">
      <c r="A32" s="52" t="s">
        <v>83</v>
      </c>
      <c r="B32" s="121">
        <v>19042</v>
      </c>
      <c r="C32" s="7">
        <v>8.5</v>
      </c>
      <c r="D32" s="7">
        <v>7.9466666666666663</v>
      </c>
      <c r="E32" s="50">
        <v>2.1666666666666665</v>
      </c>
      <c r="F32" s="7">
        <v>38.783333333333339</v>
      </c>
      <c r="G32" s="7">
        <v>56.366666666666667</v>
      </c>
      <c r="H32" s="7">
        <v>4.4200000000000008</v>
      </c>
      <c r="I32" s="7">
        <v>17.626666666666665</v>
      </c>
      <c r="J32" s="7">
        <v>68.7</v>
      </c>
      <c r="K32" s="7">
        <v>5.98</v>
      </c>
      <c r="L32" s="7">
        <v>8.0666666666666647</v>
      </c>
      <c r="M32" s="7">
        <v>0.83000000000000007</v>
      </c>
      <c r="N32" s="7">
        <v>11.329999999999998</v>
      </c>
      <c r="O32" s="7">
        <v>0.24333333333333332</v>
      </c>
      <c r="P32" s="7">
        <v>0.22666666666666668</v>
      </c>
      <c r="Q32" s="7">
        <v>0.15666666666666665</v>
      </c>
      <c r="R32" s="7">
        <v>2.3766666666666669</v>
      </c>
      <c r="S32" s="7">
        <v>0.15333333333333332</v>
      </c>
      <c r="T32" s="7">
        <v>24.14</v>
      </c>
      <c r="U32" s="7">
        <v>55.963333333333331</v>
      </c>
      <c r="V32" s="7">
        <v>56.870000000000005</v>
      </c>
      <c r="W32" s="7">
        <v>27.09</v>
      </c>
      <c r="X32" s="7">
        <v>52.523333333333333</v>
      </c>
      <c r="Y32" s="7">
        <v>94.623333333333335</v>
      </c>
    </row>
    <row r="33" spans="1:25" x14ac:dyDescent="0.2">
      <c r="A33" s="52" t="s">
        <v>83</v>
      </c>
      <c r="B33" s="121">
        <v>19155</v>
      </c>
      <c r="C33" s="7">
        <v>8.6833333333333336</v>
      </c>
      <c r="D33" s="7">
        <v>8.1533333333333342</v>
      </c>
      <c r="E33" s="50">
        <v>1.8633333333333333</v>
      </c>
      <c r="F33" s="7">
        <v>31.846666666666668</v>
      </c>
      <c r="G33" s="7">
        <v>44.76</v>
      </c>
      <c r="H33" s="7">
        <v>3.2633333333333336</v>
      </c>
      <c r="I33" s="7">
        <v>14.766666666666666</v>
      </c>
      <c r="J33" s="7">
        <v>67.010000000000005</v>
      </c>
      <c r="K33" s="7">
        <v>7.4466666666666663</v>
      </c>
      <c r="L33" s="7">
        <v>15.596666666666666</v>
      </c>
      <c r="M33" s="7">
        <v>1.1933333333333331</v>
      </c>
      <c r="N33" s="7">
        <v>12.14</v>
      </c>
      <c r="O33" s="7">
        <v>0.24</v>
      </c>
      <c r="P33" s="7">
        <v>0.25666666666666665</v>
      </c>
      <c r="Q33" s="7">
        <v>0.13333333333333333</v>
      </c>
      <c r="R33" s="7">
        <v>2.2333333333333334</v>
      </c>
      <c r="S33" s="7">
        <v>0.16333333333333333</v>
      </c>
      <c r="T33" s="7">
        <v>34.086666666666666</v>
      </c>
      <c r="U33" s="7">
        <v>60.756666666666668</v>
      </c>
      <c r="V33" s="7">
        <v>62.206666666666671</v>
      </c>
      <c r="W33" s="7">
        <v>33.580000000000005</v>
      </c>
      <c r="X33" s="7">
        <v>59.609999999999992</v>
      </c>
      <c r="Y33" s="7">
        <v>129.34</v>
      </c>
    </row>
    <row r="34" spans="1:25" x14ac:dyDescent="0.2">
      <c r="A34" s="52" t="s">
        <v>83</v>
      </c>
      <c r="B34" s="121">
        <v>19156</v>
      </c>
      <c r="C34" s="7">
        <v>7.2299999999999995</v>
      </c>
      <c r="D34" s="7">
        <v>6.5666666666666664</v>
      </c>
      <c r="E34" s="50">
        <v>1.7833333333333332</v>
      </c>
      <c r="F34" s="7">
        <v>37.64</v>
      </c>
      <c r="G34" s="7">
        <v>52.876666666666665</v>
      </c>
      <c r="H34" s="7">
        <v>4.7833333333333341</v>
      </c>
      <c r="I34" s="7">
        <v>19.056666666666665</v>
      </c>
      <c r="J34" s="7">
        <v>63.943333333333335</v>
      </c>
      <c r="K34" s="7">
        <v>4.876666666666666</v>
      </c>
      <c r="L34" s="7">
        <v>14.83</v>
      </c>
      <c r="M34" s="7">
        <v>0.87333333333333341</v>
      </c>
      <c r="N34" s="7">
        <v>10.446666666666667</v>
      </c>
      <c r="O34" s="7">
        <v>0.24</v>
      </c>
      <c r="P34" s="7">
        <v>0.19333333333333336</v>
      </c>
      <c r="Q34" s="7">
        <v>0.12666666666666668</v>
      </c>
      <c r="R34" s="7">
        <v>1.9533333333333331</v>
      </c>
      <c r="S34" s="7">
        <v>0.13666666666666669</v>
      </c>
      <c r="T34" s="7">
        <v>29.356666666666666</v>
      </c>
      <c r="U34" s="7">
        <v>57.233333333333327</v>
      </c>
      <c r="V34" s="7">
        <v>58.286666666666669</v>
      </c>
      <c r="W34" s="7">
        <v>28.26</v>
      </c>
      <c r="X34" s="7">
        <v>53.803333333333335</v>
      </c>
      <c r="Y34" s="7">
        <v>101.97000000000001</v>
      </c>
    </row>
    <row r="35" spans="1:25" x14ac:dyDescent="0.2">
      <c r="A35" s="52" t="s">
        <v>83</v>
      </c>
      <c r="B35" s="121">
        <v>19174</v>
      </c>
      <c r="C35" s="7">
        <v>8.2033333333333331</v>
      </c>
      <c r="D35" s="7">
        <v>7.7700000000000005</v>
      </c>
      <c r="E35" s="50">
        <v>1.8166666666666667</v>
      </c>
      <c r="F35" s="7">
        <v>35.889999999999993</v>
      </c>
      <c r="G35" s="7">
        <v>51.140000000000008</v>
      </c>
      <c r="H35" s="7">
        <v>3.4166666666666665</v>
      </c>
      <c r="I35" s="7">
        <v>16.666666666666668</v>
      </c>
      <c r="J35" s="7">
        <v>67.373333333333335</v>
      </c>
      <c r="K35" s="7">
        <v>5.6533333333333333</v>
      </c>
      <c r="L35" s="7">
        <v>11.693333333333333</v>
      </c>
      <c r="M35" s="7">
        <v>0.95666666666666667</v>
      </c>
      <c r="N35" s="7">
        <v>11.976666666666668</v>
      </c>
      <c r="O35" s="7">
        <v>0.24</v>
      </c>
      <c r="P35" s="7">
        <v>0.23333333333333331</v>
      </c>
      <c r="Q35" s="7">
        <v>0.12666666666666668</v>
      </c>
      <c r="R35" s="7">
        <v>2.2633333333333336</v>
      </c>
      <c r="S35" s="7">
        <v>0.16333333333333333</v>
      </c>
      <c r="T35" s="7">
        <v>28.540000000000003</v>
      </c>
      <c r="U35" s="7">
        <v>58.683333333333337</v>
      </c>
      <c r="V35" s="7">
        <v>59.9</v>
      </c>
      <c r="W35" s="7">
        <v>30.650000000000002</v>
      </c>
      <c r="X35" s="7">
        <v>56.406666666666666</v>
      </c>
      <c r="Y35" s="7">
        <v>107.95333333333333</v>
      </c>
    </row>
    <row r="36" spans="1:25" x14ac:dyDescent="0.2">
      <c r="A36" s="52" t="s">
        <v>83</v>
      </c>
      <c r="B36" s="121">
        <v>19175</v>
      </c>
      <c r="C36" s="7">
        <v>8.3933333333333326</v>
      </c>
      <c r="D36" s="7">
        <v>7.86</v>
      </c>
      <c r="E36" s="50">
        <v>1.8333333333333333</v>
      </c>
      <c r="F36" s="7">
        <v>34</v>
      </c>
      <c r="G36" s="7">
        <v>47.053333333333335</v>
      </c>
      <c r="H36" s="7">
        <v>3.5733333333333328</v>
      </c>
      <c r="I36" s="7">
        <v>16.260000000000002</v>
      </c>
      <c r="J36" s="7">
        <v>65.423333333333332</v>
      </c>
      <c r="K36" s="7">
        <v>3.4066666666666663</v>
      </c>
      <c r="L36" s="7">
        <v>17.616666666666667</v>
      </c>
      <c r="M36" s="7">
        <v>1.1200000000000001</v>
      </c>
      <c r="N36" s="7">
        <v>11.410000000000002</v>
      </c>
      <c r="O36" s="7">
        <v>0.24</v>
      </c>
      <c r="P36" s="7">
        <v>0.24666666666666667</v>
      </c>
      <c r="Q36" s="7">
        <v>0.12</v>
      </c>
      <c r="R36" s="7">
        <v>2.0333333333333332</v>
      </c>
      <c r="S36" s="7">
        <v>0.17</v>
      </c>
      <c r="T36" s="7">
        <v>32.856666666666662</v>
      </c>
      <c r="U36" s="7">
        <v>60.233333333333327</v>
      </c>
      <c r="V36" s="7">
        <v>61.623333333333335</v>
      </c>
      <c r="W36" s="7">
        <v>32.773333333333333</v>
      </c>
      <c r="X36" s="7">
        <v>58.726666666666667</v>
      </c>
      <c r="Y36" s="7">
        <v>120.65999999999998</v>
      </c>
    </row>
    <row r="37" spans="1:25" x14ac:dyDescent="0.2">
      <c r="A37" s="52" t="s">
        <v>83</v>
      </c>
      <c r="B37" s="121">
        <v>19176</v>
      </c>
      <c r="C37" s="7">
        <v>7.626666666666666</v>
      </c>
      <c r="D37" s="7">
        <v>7.0133333333333328</v>
      </c>
      <c r="E37" s="50">
        <v>2.0033333333333334</v>
      </c>
      <c r="F37" s="7">
        <v>38.606666666666662</v>
      </c>
      <c r="G37" s="7">
        <v>56.033333333333331</v>
      </c>
      <c r="H37" s="7">
        <v>4.8733333333333331</v>
      </c>
      <c r="I37" s="7">
        <v>19.583333333333332</v>
      </c>
      <c r="J37" s="7">
        <v>65.066666666666663</v>
      </c>
      <c r="K37" s="7">
        <v>4.5366666666666662</v>
      </c>
      <c r="L37" s="7">
        <v>12.343333333333334</v>
      </c>
      <c r="M37" s="7">
        <v>0.80999999999999994</v>
      </c>
      <c r="N37" s="7">
        <v>10.129999999999999</v>
      </c>
      <c r="O37" s="7">
        <v>0.24</v>
      </c>
      <c r="P37" s="7">
        <v>0.19000000000000003</v>
      </c>
      <c r="Q37" s="7">
        <v>0.12333333333333334</v>
      </c>
      <c r="R37" s="7">
        <v>2.0399999999999996</v>
      </c>
      <c r="S37" s="7">
        <v>0.13666666666666669</v>
      </c>
      <c r="T37" s="7">
        <v>26.403333333333336</v>
      </c>
      <c r="U37" s="7">
        <v>56.47</v>
      </c>
      <c r="V37" s="7">
        <v>57.433333333333337</v>
      </c>
      <c r="W37" s="7">
        <v>27.396666666666665</v>
      </c>
      <c r="X37" s="7">
        <v>52.863333333333337</v>
      </c>
      <c r="Y37" s="7">
        <v>95.50333333333333</v>
      </c>
    </row>
    <row r="38" spans="1:25" x14ac:dyDescent="0.2">
      <c r="A38" s="52" t="s">
        <v>83</v>
      </c>
      <c r="B38" s="121">
        <v>19177</v>
      </c>
      <c r="C38" s="7">
        <v>8.3266666666666662</v>
      </c>
      <c r="D38" s="7">
        <v>7.7666666666666657</v>
      </c>
      <c r="E38" s="50">
        <v>1.8666666666666665</v>
      </c>
      <c r="F38" s="7">
        <v>35.63666666666667</v>
      </c>
      <c r="G38" s="7">
        <v>49.49666666666667</v>
      </c>
      <c r="H38" s="7">
        <v>3.6466666666666669</v>
      </c>
      <c r="I38" s="7">
        <v>16.956666666666667</v>
      </c>
      <c r="J38" s="7">
        <v>65.743333333333325</v>
      </c>
      <c r="K38" s="7">
        <v>4.4366666666666665</v>
      </c>
      <c r="L38" s="7">
        <v>14.12</v>
      </c>
      <c r="M38" s="7">
        <v>1.0466666666666666</v>
      </c>
      <c r="N38" s="7">
        <v>12.14</v>
      </c>
      <c r="O38" s="7">
        <v>0.24</v>
      </c>
      <c r="P38" s="7">
        <v>0.23333333333333331</v>
      </c>
      <c r="Q38" s="7">
        <v>0.13</v>
      </c>
      <c r="R38" s="7">
        <v>2.2266666666666666</v>
      </c>
      <c r="S38" s="7">
        <v>0.16666666666666666</v>
      </c>
      <c r="T38" s="7">
        <v>29.856666666666666</v>
      </c>
      <c r="U38" s="7">
        <v>58.606666666666662</v>
      </c>
      <c r="V38" s="7">
        <v>59.813333333333333</v>
      </c>
      <c r="W38" s="7">
        <v>30.583333333333332</v>
      </c>
      <c r="X38" s="7">
        <v>56.330000000000005</v>
      </c>
      <c r="Y38" s="7">
        <v>112.00333333333333</v>
      </c>
    </row>
    <row r="39" spans="1:25" x14ac:dyDescent="0.2">
      <c r="A39" s="52" t="s">
        <v>83</v>
      </c>
      <c r="B39" s="121">
        <v>19178</v>
      </c>
      <c r="C39" s="7">
        <v>8.8933333333333326</v>
      </c>
      <c r="D39" s="7">
        <v>8.2299999999999986</v>
      </c>
      <c r="E39" s="50">
        <v>2.1366666666666667</v>
      </c>
      <c r="F39" s="7">
        <v>35.536666666666662</v>
      </c>
      <c r="G39" s="7">
        <v>49.800000000000004</v>
      </c>
      <c r="H39" s="7">
        <v>3.5333333333333332</v>
      </c>
      <c r="I39" s="7">
        <v>16.869999999999997</v>
      </c>
      <c r="J39" s="7">
        <v>66.123333333333335</v>
      </c>
      <c r="K39" s="7">
        <v>3.16</v>
      </c>
      <c r="L39" s="7">
        <v>15.03</v>
      </c>
      <c r="M39" s="7">
        <v>0.94666666666666666</v>
      </c>
      <c r="N39" s="7">
        <v>11.790000000000001</v>
      </c>
      <c r="O39" s="7">
        <v>0.24</v>
      </c>
      <c r="P39" s="7">
        <v>0.24666666666666667</v>
      </c>
      <c r="Q39" s="7">
        <v>0.12333333333333334</v>
      </c>
      <c r="R39" s="7">
        <v>2.2200000000000002</v>
      </c>
      <c r="S39" s="7">
        <v>0.17</v>
      </c>
      <c r="T39" s="7">
        <v>29.706666666666667</v>
      </c>
      <c r="U39" s="7">
        <v>58.896666666666668</v>
      </c>
      <c r="V39" s="7">
        <v>60.136666666666663</v>
      </c>
      <c r="W39" s="7">
        <v>31.153333333333336</v>
      </c>
      <c r="X39" s="7">
        <v>56.956666666666671</v>
      </c>
      <c r="Y39" s="7">
        <v>111.21999999999998</v>
      </c>
    </row>
    <row r="40" spans="1:25" x14ac:dyDescent="0.2">
      <c r="A40" s="52" t="s">
        <v>83</v>
      </c>
      <c r="B40" s="121">
        <v>19179</v>
      </c>
      <c r="C40" s="7">
        <v>8.7466666666666679</v>
      </c>
      <c r="D40" s="7">
        <v>8.24</v>
      </c>
      <c r="E40" s="50">
        <v>2.0166666666666662</v>
      </c>
      <c r="F40" s="7">
        <v>36.24</v>
      </c>
      <c r="G40" s="7">
        <v>52.656666666666666</v>
      </c>
      <c r="H40" s="7">
        <v>4.1900000000000004</v>
      </c>
      <c r="I40" s="7">
        <v>16.283333333333335</v>
      </c>
      <c r="J40" s="7">
        <v>69.033333333333346</v>
      </c>
      <c r="K40" s="7">
        <v>3.69</v>
      </c>
      <c r="L40" s="7">
        <v>14.026666666666666</v>
      </c>
      <c r="M40" s="7">
        <v>0.94666666666666666</v>
      </c>
      <c r="N40" s="7">
        <v>11.143333333333333</v>
      </c>
      <c r="O40" s="7">
        <v>0.24</v>
      </c>
      <c r="P40" s="7">
        <v>0.24666666666666667</v>
      </c>
      <c r="Q40" s="7">
        <v>0.12666666666666668</v>
      </c>
      <c r="R40" s="7">
        <v>2.3066666666666666</v>
      </c>
      <c r="S40" s="7">
        <v>0.16333333333333333</v>
      </c>
      <c r="T40" s="7">
        <v>27.52333333333333</v>
      </c>
      <c r="U40" s="7">
        <v>57.693333333333335</v>
      </c>
      <c r="V40" s="7">
        <v>58.79666666666666</v>
      </c>
      <c r="W40" s="7">
        <v>29.536666666666665</v>
      </c>
      <c r="X40" s="7">
        <v>55.186666666666667</v>
      </c>
      <c r="Y40" s="7">
        <v>104.58999999999999</v>
      </c>
    </row>
    <row r="41" spans="1:25" x14ac:dyDescent="0.2">
      <c r="A41" s="52" t="s">
        <v>83</v>
      </c>
      <c r="B41" s="121">
        <v>19181</v>
      </c>
      <c r="C41" s="7">
        <v>9.1166666666666654</v>
      </c>
      <c r="D41" s="7">
        <v>8.6766666666666676</v>
      </c>
      <c r="E41" s="50">
        <v>2.04</v>
      </c>
      <c r="F41" s="7">
        <v>34.559999999999995</v>
      </c>
      <c r="G41" s="7">
        <v>50.193333333333335</v>
      </c>
      <c r="H41" s="7">
        <v>3.25</v>
      </c>
      <c r="I41" s="7">
        <v>15.656666666666666</v>
      </c>
      <c r="J41" s="7">
        <v>68.803333333333327</v>
      </c>
      <c r="K41" s="7">
        <v>5.7</v>
      </c>
      <c r="L41" s="7">
        <v>12.44</v>
      </c>
      <c r="M41" s="7">
        <v>1.0166666666666666</v>
      </c>
      <c r="N41" s="7">
        <v>11.666666666666666</v>
      </c>
      <c r="O41" s="7">
        <v>0.24</v>
      </c>
      <c r="P41" s="7">
        <v>0.25</v>
      </c>
      <c r="Q41" s="7">
        <v>0.1466666666666667</v>
      </c>
      <c r="R41" s="7">
        <v>2.3366666666666664</v>
      </c>
      <c r="S41" s="7">
        <v>0.17333333333333334</v>
      </c>
      <c r="T41" s="7">
        <v>29.046666666666667</v>
      </c>
      <c r="U41" s="7">
        <v>59.576666666666675</v>
      </c>
      <c r="V41" s="7">
        <v>60.890000000000008</v>
      </c>
      <c r="W41" s="7">
        <v>32.206666666666663</v>
      </c>
      <c r="X41" s="7">
        <v>58.109999999999992</v>
      </c>
      <c r="Y41" s="7">
        <v>111.63333333333333</v>
      </c>
    </row>
    <row r="42" spans="1:25" x14ac:dyDescent="0.2">
      <c r="A42" s="59" t="s">
        <v>109</v>
      </c>
      <c r="B42" s="124"/>
      <c r="C42" s="7"/>
      <c r="D42" s="7"/>
      <c r="E42" s="7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">
      <c r="A43" s="52" t="s">
        <v>22</v>
      </c>
      <c r="B43" s="121" t="s">
        <v>76</v>
      </c>
      <c r="C43" s="7">
        <v>8.6366666666666667</v>
      </c>
      <c r="D43" s="7">
        <v>8.0833333333333339</v>
      </c>
      <c r="E43" s="50">
        <v>1.7033333333333334</v>
      </c>
      <c r="F43" s="7">
        <v>33.75333333333333</v>
      </c>
      <c r="G43" s="7">
        <v>46.91</v>
      </c>
      <c r="H43" s="7">
        <v>4.0733333333333333</v>
      </c>
      <c r="I43" s="7">
        <v>15.396666666666667</v>
      </c>
      <c r="J43" s="7">
        <v>67.156666666666666</v>
      </c>
      <c r="K43" s="7">
        <v>1.6166666666666665</v>
      </c>
      <c r="L43" s="7">
        <v>20.570000000000004</v>
      </c>
      <c r="M43" s="7">
        <v>1.1433333333333333</v>
      </c>
      <c r="N43" s="7">
        <v>10.343333333333334</v>
      </c>
      <c r="O43" s="7">
        <v>0.24</v>
      </c>
      <c r="P43" s="7">
        <v>0.23666666666666666</v>
      </c>
      <c r="Q43" s="7">
        <v>0.12666666666666668</v>
      </c>
      <c r="R43" s="7">
        <v>1.9566666666666668</v>
      </c>
      <c r="S43" s="7">
        <v>0.15666666666666665</v>
      </c>
      <c r="T43" s="7">
        <v>33.670000000000009</v>
      </c>
      <c r="U43" s="7">
        <v>60.443333333333328</v>
      </c>
      <c r="V43" s="7">
        <v>61.856666666666662</v>
      </c>
      <c r="W43" s="7">
        <v>33.123333333333335</v>
      </c>
      <c r="X43" s="7">
        <v>59.113333333333337</v>
      </c>
      <c r="Y43" s="7">
        <v>120.92666666666668</v>
      </c>
    </row>
    <row r="44" spans="1:25" x14ac:dyDescent="0.2">
      <c r="A44" s="52" t="s">
        <v>22</v>
      </c>
      <c r="B44" s="121" t="s">
        <v>75</v>
      </c>
      <c r="C44" s="7">
        <v>9.0466666666666669</v>
      </c>
      <c r="D44" s="7">
        <v>8.5966666666666658</v>
      </c>
      <c r="E44" s="50">
        <v>1.8833333333333335</v>
      </c>
      <c r="F44" s="7">
        <v>35.636666666666663</v>
      </c>
      <c r="G44" s="7">
        <v>48.390000000000008</v>
      </c>
      <c r="H44" s="7">
        <v>4.16</v>
      </c>
      <c r="I44" s="7">
        <v>15.456666666666665</v>
      </c>
      <c r="J44" s="7">
        <v>68.02</v>
      </c>
      <c r="K44" s="7">
        <v>2.5499999999999998</v>
      </c>
      <c r="L44" s="7">
        <v>15.923333333333332</v>
      </c>
      <c r="M44" s="7">
        <v>1.0600000000000003</v>
      </c>
      <c r="N44" s="7">
        <v>12.936666666666666</v>
      </c>
      <c r="O44" s="7">
        <v>0.24</v>
      </c>
      <c r="P44" s="7">
        <v>0.25666666666666665</v>
      </c>
      <c r="Q44" s="7">
        <v>0.12333333333333334</v>
      </c>
      <c r="R44" s="7">
        <v>2.3833333333333333</v>
      </c>
      <c r="S44" s="7">
        <v>0.17</v>
      </c>
      <c r="T44" s="7">
        <v>29.45</v>
      </c>
      <c r="U44" s="7">
        <v>57.32</v>
      </c>
      <c r="V44" s="7">
        <v>58.379999999999995</v>
      </c>
      <c r="W44" s="7">
        <v>29.183333333333334</v>
      </c>
      <c r="X44" s="7">
        <v>54.803333333333342</v>
      </c>
      <c r="Y44" s="7">
        <v>114.88666666666667</v>
      </c>
    </row>
    <row r="45" spans="1:25" x14ac:dyDescent="0.2">
      <c r="A45" s="52"/>
      <c r="B45" s="121"/>
      <c r="C45" s="7"/>
      <c r="D45" s="7"/>
      <c r="E45" s="7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s="44" customFormat="1" x14ac:dyDescent="0.2">
      <c r="A46" s="37" t="s">
        <v>9</v>
      </c>
      <c r="B46" s="76"/>
      <c r="C46" s="38">
        <f>AVERAGE(C6:C44)</f>
        <v>8.5388596491228057</v>
      </c>
      <c r="D46" s="38">
        <f>AVERAGE(D6:D44)</f>
        <v>7.9673684210526332</v>
      </c>
      <c r="E46" s="38">
        <f>AVERAGE(E6:E44)</f>
        <v>2.0082456140350877</v>
      </c>
      <c r="F46" s="38">
        <f t="shared" ref="F46:Y46" si="0">AVERAGE(F6:F44)</f>
        <v>35.533157894736839</v>
      </c>
      <c r="G46" s="38">
        <f t="shared" si="0"/>
        <v>51.079122807017541</v>
      </c>
      <c r="H46" s="38">
        <f t="shared" si="0"/>
        <v>3.9581578947368428</v>
      </c>
      <c r="I46" s="38">
        <f>AVERAGE(I6:I44)</f>
        <v>16.404122807017544</v>
      </c>
      <c r="J46" s="38">
        <f t="shared" si="0"/>
        <v>67.853245614035089</v>
      </c>
      <c r="K46" s="38">
        <f t="shared" si="0"/>
        <v>5.2427192982456132</v>
      </c>
      <c r="L46" s="38">
        <f>AVERAGE(L6:L44)</f>
        <v>13.372368421052629</v>
      </c>
      <c r="M46" s="38">
        <f t="shared" si="0"/>
        <v>0.98517543859649126</v>
      </c>
      <c r="N46" s="38">
        <f t="shared" si="0"/>
        <v>11.373859649122807</v>
      </c>
      <c r="O46" s="38">
        <f t="shared" si="0"/>
        <v>0.24184210526315802</v>
      </c>
      <c r="P46" s="38">
        <f t="shared" si="0"/>
        <v>0.23201754385964915</v>
      </c>
      <c r="Q46" s="38">
        <f t="shared" si="0"/>
        <v>0.14350877192982459</v>
      </c>
      <c r="R46" s="38">
        <f t="shared" si="0"/>
        <v>2.1866666666666665</v>
      </c>
      <c r="S46" s="38">
        <f t="shared" si="0"/>
        <v>0.15701754385964908</v>
      </c>
      <c r="T46" s="38">
        <f t="shared" si="0"/>
        <v>29.031228070175441</v>
      </c>
      <c r="U46" s="38">
        <f t="shared" si="0"/>
        <v>58.333859649122815</v>
      </c>
      <c r="V46" s="38">
        <f t="shared" si="0"/>
        <v>59.508596491228083</v>
      </c>
      <c r="W46" s="38">
        <f t="shared" si="0"/>
        <v>30.283070175438596</v>
      </c>
      <c r="X46" s="38">
        <f>AVERAGE(X6:X44)</f>
        <v>56.007456140350875</v>
      </c>
      <c r="Y46" s="38">
        <f t="shared" si="0"/>
        <v>109.21491228070174</v>
      </c>
    </row>
    <row r="47" spans="1:25" x14ac:dyDescent="0.2">
      <c r="A47" s="65"/>
    </row>
    <row r="48" spans="1:25" x14ac:dyDescent="0.2">
      <c r="A48" s="65"/>
    </row>
    <row r="51" spans="1:2" x14ac:dyDescent="0.2">
      <c r="A51" s="63"/>
      <c r="B51" s="125"/>
    </row>
    <row r="57" spans="1:2" ht="14.25" customHeight="1" x14ac:dyDescent="0.2"/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06FC-B018-A247-8930-0EA08FFC3DE7}">
  <dimension ref="A1:J39"/>
  <sheetViews>
    <sheetView workbookViewId="0">
      <selection activeCell="E10" sqref="E10"/>
    </sheetView>
  </sheetViews>
  <sheetFormatPr baseColWidth="10" defaultRowHeight="15" x14ac:dyDescent="0.2"/>
  <cols>
    <col min="1" max="1" width="30.33203125" customWidth="1"/>
    <col min="2" max="2" width="25.83203125" customWidth="1"/>
  </cols>
  <sheetData>
    <row r="1" spans="1:10" ht="16" thickBot="1" x14ac:dyDescent="0.25">
      <c r="A1" s="151" t="s">
        <v>84</v>
      </c>
      <c r="B1" s="152"/>
      <c r="C1" s="152"/>
      <c r="D1" s="153"/>
      <c r="E1" s="127"/>
      <c r="F1" s="127"/>
      <c r="G1" s="127"/>
      <c r="H1" s="127"/>
      <c r="I1" s="127"/>
      <c r="J1" s="127"/>
    </row>
    <row r="2" spans="1:10" ht="16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6" thickBot="1" x14ac:dyDescent="0.25">
      <c r="A3" s="128"/>
      <c r="B3" s="129"/>
      <c r="C3" s="151" t="s">
        <v>116</v>
      </c>
      <c r="D3" s="152"/>
      <c r="E3" s="152"/>
      <c r="F3" s="152"/>
      <c r="G3" s="152"/>
      <c r="H3" s="152"/>
      <c r="I3" s="152"/>
      <c r="J3" s="153"/>
    </row>
    <row r="4" spans="1:10" ht="16" thickBot="1" x14ac:dyDescent="0.25">
      <c r="A4" s="130" t="s">
        <v>11</v>
      </c>
      <c r="B4" s="131" t="s">
        <v>12</v>
      </c>
      <c r="C4" s="131" t="s">
        <v>132</v>
      </c>
      <c r="D4" s="131" t="s">
        <v>133</v>
      </c>
      <c r="E4" s="131" t="s">
        <v>134</v>
      </c>
      <c r="F4" s="131" t="s">
        <v>135</v>
      </c>
      <c r="G4" s="131" t="s">
        <v>136</v>
      </c>
      <c r="H4" s="131" t="s">
        <v>137</v>
      </c>
      <c r="I4" s="131" t="s">
        <v>138</v>
      </c>
      <c r="J4" s="131" t="s">
        <v>139</v>
      </c>
    </row>
    <row r="5" spans="1:10" ht="16" thickBot="1" x14ac:dyDescent="0.25">
      <c r="A5" s="130"/>
      <c r="B5" s="131"/>
      <c r="C5" s="131" t="s">
        <v>121</v>
      </c>
      <c r="D5" s="131" t="s">
        <v>8</v>
      </c>
      <c r="E5" s="131"/>
      <c r="F5" s="131"/>
      <c r="G5" s="131" t="s">
        <v>140</v>
      </c>
      <c r="H5" s="131" t="s">
        <v>141</v>
      </c>
      <c r="I5" s="131" t="s">
        <v>123</v>
      </c>
      <c r="J5" s="131" t="s">
        <v>8</v>
      </c>
    </row>
    <row r="6" spans="1:10" ht="16" thickBot="1" x14ac:dyDescent="0.25">
      <c r="A6" s="130" t="s">
        <v>19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6" thickBot="1" x14ac:dyDescent="0.25">
      <c r="A7" s="133" t="s">
        <v>13</v>
      </c>
      <c r="B7" s="134" t="s">
        <v>68</v>
      </c>
      <c r="C7" s="134">
        <v>10451</v>
      </c>
      <c r="D7" s="134">
        <v>0.59</v>
      </c>
      <c r="E7" s="134">
        <v>8</v>
      </c>
      <c r="F7" s="134">
        <v>8</v>
      </c>
      <c r="G7" s="144">
        <v>43732</v>
      </c>
      <c r="H7" s="134">
        <v>132</v>
      </c>
      <c r="I7" s="134">
        <v>57</v>
      </c>
      <c r="J7" s="134">
        <v>0</v>
      </c>
    </row>
    <row r="8" spans="1:10" ht="16" thickBot="1" x14ac:dyDescent="0.25">
      <c r="A8" s="133" t="s">
        <v>13</v>
      </c>
      <c r="B8" s="134" t="s">
        <v>69</v>
      </c>
      <c r="C8" s="131">
        <v>12355</v>
      </c>
      <c r="D8" s="134">
        <v>0.64</v>
      </c>
      <c r="E8" s="134">
        <v>7.7</v>
      </c>
      <c r="F8" s="134">
        <v>8.3000000000000007</v>
      </c>
      <c r="G8" s="144">
        <v>43726</v>
      </c>
      <c r="H8" s="134">
        <v>106</v>
      </c>
      <c r="I8" s="134">
        <v>89</v>
      </c>
      <c r="J8" s="134">
        <v>0</v>
      </c>
    </row>
    <row r="9" spans="1:10" ht="16" thickBot="1" x14ac:dyDescent="0.25">
      <c r="A9" s="133" t="s">
        <v>13</v>
      </c>
      <c r="B9" s="134" t="s">
        <v>32</v>
      </c>
      <c r="C9" s="131">
        <v>16286</v>
      </c>
      <c r="D9" s="134">
        <v>0.59</v>
      </c>
      <c r="E9" s="134">
        <v>8.6999999999999993</v>
      </c>
      <c r="F9" s="134">
        <v>9</v>
      </c>
      <c r="G9" s="144">
        <v>43730</v>
      </c>
      <c r="H9" s="134">
        <v>132</v>
      </c>
      <c r="I9" s="134">
        <v>68</v>
      </c>
      <c r="J9" s="134">
        <v>0</v>
      </c>
    </row>
    <row r="10" spans="1:10" ht="16" thickBot="1" x14ac:dyDescent="0.25">
      <c r="A10" s="133" t="s">
        <v>13</v>
      </c>
      <c r="B10" s="134" t="s">
        <v>70</v>
      </c>
      <c r="C10" s="134">
        <v>9574</v>
      </c>
      <c r="D10" s="134">
        <v>0.68</v>
      </c>
      <c r="E10" s="134">
        <v>9.6999999999999993</v>
      </c>
      <c r="F10" s="134">
        <v>9.6999999999999993</v>
      </c>
      <c r="G10" s="144">
        <v>43716</v>
      </c>
      <c r="H10" s="134">
        <v>106</v>
      </c>
      <c r="I10" s="134">
        <v>69</v>
      </c>
      <c r="J10" s="134">
        <v>0</v>
      </c>
    </row>
    <row r="11" spans="1:10" ht="16" thickBot="1" x14ac:dyDescent="0.25">
      <c r="A11" s="133" t="s">
        <v>13</v>
      </c>
      <c r="B11" s="134" t="s">
        <v>67</v>
      </c>
      <c r="C11" s="134">
        <v>9601</v>
      </c>
      <c r="D11" s="134">
        <v>0.66</v>
      </c>
      <c r="E11" s="134">
        <v>8.6999999999999993</v>
      </c>
      <c r="F11" s="134">
        <v>8.6999999999999993</v>
      </c>
      <c r="G11" s="144">
        <v>43722</v>
      </c>
      <c r="H11" s="134">
        <v>106</v>
      </c>
      <c r="I11" s="134">
        <v>78</v>
      </c>
      <c r="J11" s="134">
        <v>0</v>
      </c>
    </row>
    <row r="12" spans="1:10" ht="16" thickBot="1" x14ac:dyDescent="0.25">
      <c r="A12" s="133" t="s">
        <v>13</v>
      </c>
      <c r="B12" s="134" t="s">
        <v>10</v>
      </c>
      <c r="C12" s="131">
        <v>14891</v>
      </c>
      <c r="D12" s="134">
        <v>0.61</v>
      </c>
      <c r="E12" s="134">
        <v>7.7</v>
      </c>
      <c r="F12" s="134">
        <v>8</v>
      </c>
      <c r="G12" s="144">
        <v>43732</v>
      </c>
      <c r="H12" s="134">
        <v>132</v>
      </c>
      <c r="I12" s="134">
        <v>75</v>
      </c>
      <c r="J12" s="134">
        <v>0</v>
      </c>
    </row>
    <row r="13" spans="1:10" ht="16" thickBot="1" x14ac:dyDescent="0.25">
      <c r="A13" s="133" t="s">
        <v>22</v>
      </c>
      <c r="B13" s="134" t="s">
        <v>73</v>
      </c>
      <c r="C13" s="134">
        <v>12285</v>
      </c>
      <c r="D13" s="134">
        <v>0.65</v>
      </c>
      <c r="E13" s="134">
        <v>8.6999999999999993</v>
      </c>
      <c r="F13" s="134">
        <v>8.6999999999999993</v>
      </c>
      <c r="G13" s="144">
        <v>43728</v>
      </c>
      <c r="H13" s="134">
        <v>132</v>
      </c>
      <c r="I13" s="134">
        <v>65</v>
      </c>
      <c r="J13" s="134">
        <v>0</v>
      </c>
    </row>
    <row r="14" spans="1:10" ht="16" thickBot="1" x14ac:dyDescent="0.25">
      <c r="A14" s="133" t="s">
        <v>22</v>
      </c>
      <c r="B14" s="134" t="s">
        <v>71</v>
      </c>
      <c r="C14" s="134">
        <v>11577</v>
      </c>
      <c r="D14" s="134">
        <v>0.66</v>
      </c>
      <c r="E14" s="134">
        <v>8.3000000000000007</v>
      </c>
      <c r="F14" s="134">
        <v>8.3000000000000007</v>
      </c>
      <c r="G14" s="144">
        <v>43726</v>
      </c>
      <c r="H14" s="134">
        <v>112</v>
      </c>
      <c r="I14" s="134">
        <v>86</v>
      </c>
      <c r="J14" s="134">
        <v>5</v>
      </c>
    </row>
    <row r="15" spans="1:10" ht="16" thickBot="1" x14ac:dyDescent="0.25">
      <c r="A15" s="133" t="s">
        <v>22</v>
      </c>
      <c r="B15" s="134" t="s">
        <v>111</v>
      </c>
      <c r="C15" s="131">
        <v>15946</v>
      </c>
      <c r="D15" s="134">
        <v>0.6</v>
      </c>
      <c r="E15" s="134">
        <v>9</v>
      </c>
      <c r="F15" s="134">
        <v>9</v>
      </c>
      <c r="G15" s="144">
        <v>43726</v>
      </c>
      <c r="H15" s="134">
        <v>132</v>
      </c>
      <c r="I15" s="134">
        <v>69</v>
      </c>
      <c r="J15" s="134">
        <v>10</v>
      </c>
    </row>
    <row r="16" spans="1:10" ht="16" thickBot="1" x14ac:dyDescent="0.25">
      <c r="A16" s="133" t="s">
        <v>22</v>
      </c>
      <c r="B16" s="134" t="s">
        <v>72</v>
      </c>
      <c r="C16" s="134">
        <v>10817</v>
      </c>
      <c r="D16" s="134">
        <v>0.59</v>
      </c>
      <c r="E16" s="134">
        <v>8</v>
      </c>
      <c r="F16" s="134">
        <v>8</v>
      </c>
      <c r="G16" s="144">
        <v>43731</v>
      </c>
      <c r="H16" s="134">
        <v>132</v>
      </c>
      <c r="I16" s="134">
        <v>57</v>
      </c>
      <c r="J16" s="134">
        <v>0</v>
      </c>
    </row>
    <row r="17" spans="1:10" ht="16" thickBot="1" x14ac:dyDescent="0.25">
      <c r="A17" s="133" t="s">
        <v>22</v>
      </c>
      <c r="B17" s="134" t="s">
        <v>77</v>
      </c>
      <c r="C17" s="134">
        <v>10629</v>
      </c>
      <c r="D17" s="134">
        <v>0.64</v>
      </c>
      <c r="E17" s="134">
        <v>8.3000000000000007</v>
      </c>
      <c r="F17" s="134">
        <v>8.3000000000000007</v>
      </c>
      <c r="G17" s="144">
        <v>43722</v>
      </c>
      <c r="H17" s="134">
        <v>106</v>
      </c>
      <c r="I17" s="134">
        <v>60</v>
      </c>
      <c r="J17" s="134">
        <v>0</v>
      </c>
    </row>
    <row r="18" spans="1:10" ht="16" thickBot="1" x14ac:dyDescent="0.25">
      <c r="A18" s="133" t="s">
        <v>22</v>
      </c>
      <c r="B18" s="134" t="s">
        <v>34</v>
      </c>
      <c r="C18" s="131">
        <v>13578</v>
      </c>
      <c r="D18" s="134">
        <v>0.62</v>
      </c>
      <c r="E18" s="134">
        <v>8.3000000000000007</v>
      </c>
      <c r="F18" s="134">
        <v>8.3000000000000007</v>
      </c>
      <c r="G18" s="144">
        <v>43726</v>
      </c>
      <c r="H18" s="134">
        <v>132</v>
      </c>
      <c r="I18" s="134">
        <v>86</v>
      </c>
      <c r="J18" s="134">
        <v>0</v>
      </c>
    </row>
    <row r="19" spans="1:10" ht="16" thickBot="1" x14ac:dyDescent="0.25">
      <c r="A19" s="133" t="s">
        <v>22</v>
      </c>
      <c r="B19" s="134" t="s">
        <v>33</v>
      </c>
      <c r="C19" s="131">
        <v>15518</v>
      </c>
      <c r="D19" s="134">
        <v>0.61</v>
      </c>
      <c r="E19" s="134">
        <v>8</v>
      </c>
      <c r="F19" s="134">
        <v>7.7</v>
      </c>
      <c r="G19" s="144">
        <v>43731</v>
      </c>
      <c r="H19" s="134">
        <v>132</v>
      </c>
      <c r="I19" s="134">
        <v>89</v>
      </c>
      <c r="J19" s="134">
        <v>0</v>
      </c>
    </row>
    <row r="20" spans="1:10" ht="16" thickBot="1" x14ac:dyDescent="0.25">
      <c r="A20" s="133" t="s">
        <v>22</v>
      </c>
      <c r="B20" s="134" t="s">
        <v>74</v>
      </c>
      <c r="C20" s="131">
        <v>16622</v>
      </c>
      <c r="D20" s="134">
        <v>0.62</v>
      </c>
      <c r="E20" s="134">
        <v>9.3000000000000007</v>
      </c>
      <c r="F20" s="134">
        <v>9.6999999999999993</v>
      </c>
      <c r="G20" s="144">
        <v>43733</v>
      </c>
      <c r="H20" s="134">
        <v>132</v>
      </c>
      <c r="I20" s="134">
        <v>101</v>
      </c>
      <c r="J20" s="134">
        <v>5</v>
      </c>
    </row>
    <row r="21" spans="1:10" ht="16" thickBot="1" x14ac:dyDescent="0.25">
      <c r="A21" s="133" t="s">
        <v>78</v>
      </c>
      <c r="B21" s="134" t="s">
        <v>79</v>
      </c>
      <c r="C21" s="134">
        <v>9092</v>
      </c>
      <c r="D21" s="134">
        <v>0.66</v>
      </c>
      <c r="E21" s="134">
        <v>8</v>
      </c>
      <c r="F21" s="134">
        <v>8</v>
      </c>
      <c r="G21" s="144">
        <v>43732</v>
      </c>
      <c r="H21" s="134">
        <v>132</v>
      </c>
      <c r="I21" s="134">
        <v>83</v>
      </c>
      <c r="J21" s="134">
        <v>0</v>
      </c>
    </row>
    <row r="22" spans="1:10" ht="16" thickBot="1" x14ac:dyDescent="0.25">
      <c r="A22" s="133" t="s">
        <v>15</v>
      </c>
      <c r="B22" s="134" t="s">
        <v>21</v>
      </c>
      <c r="C22" s="131">
        <v>12561</v>
      </c>
      <c r="D22" s="134">
        <v>0.63</v>
      </c>
      <c r="E22" s="134">
        <v>8</v>
      </c>
      <c r="F22" s="134">
        <v>8</v>
      </c>
      <c r="G22" s="144">
        <v>43722</v>
      </c>
      <c r="H22" s="134">
        <v>112</v>
      </c>
      <c r="I22" s="134">
        <v>88</v>
      </c>
      <c r="J22" s="134">
        <v>10</v>
      </c>
    </row>
    <row r="23" spans="1:10" ht="16" thickBot="1" x14ac:dyDescent="0.25">
      <c r="A23" s="133" t="s">
        <v>80</v>
      </c>
      <c r="B23" s="134" t="s">
        <v>81</v>
      </c>
      <c r="C23" s="131">
        <v>13502</v>
      </c>
      <c r="D23" s="134">
        <v>0.63</v>
      </c>
      <c r="E23" s="134">
        <v>7.3</v>
      </c>
      <c r="F23" s="134">
        <v>7.3</v>
      </c>
      <c r="G23" s="144">
        <v>43727</v>
      </c>
      <c r="H23" s="134">
        <v>132</v>
      </c>
      <c r="I23" s="134">
        <v>72</v>
      </c>
      <c r="J23" s="134">
        <v>5</v>
      </c>
    </row>
    <row r="24" spans="1:10" ht="16" thickBot="1" x14ac:dyDescent="0.25">
      <c r="A24" s="133" t="s">
        <v>1</v>
      </c>
      <c r="B24" s="134" t="s">
        <v>142</v>
      </c>
      <c r="C24" s="134">
        <v>11182</v>
      </c>
      <c r="D24" s="134">
        <v>0.67</v>
      </c>
      <c r="E24" s="134">
        <v>8</v>
      </c>
      <c r="F24" s="134">
        <v>8</v>
      </c>
      <c r="G24" s="144">
        <v>43716</v>
      </c>
      <c r="H24" s="134">
        <v>106</v>
      </c>
      <c r="I24" s="134">
        <v>59</v>
      </c>
      <c r="J24" s="134">
        <v>0</v>
      </c>
    </row>
    <row r="25" spans="1:10" ht="16" thickBot="1" x14ac:dyDescent="0.25">
      <c r="A25" s="133" t="s">
        <v>1</v>
      </c>
      <c r="B25" s="134" t="s">
        <v>35</v>
      </c>
      <c r="C25" s="131">
        <v>13546</v>
      </c>
      <c r="D25" s="134">
        <v>0.59</v>
      </c>
      <c r="E25" s="134">
        <v>9</v>
      </c>
      <c r="F25" s="134">
        <v>9</v>
      </c>
      <c r="G25" s="144">
        <v>43726</v>
      </c>
      <c r="H25" s="134">
        <v>132</v>
      </c>
      <c r="I25" s="134">
        <v>73</v>
      </c>
      <c r="J25" s="134">
        <v>0</v>
      </c>
    </row>
    <row r="26" spans="1:10" ht="16" thickBot="1" x14ac:dyDescent="0.25">
      <c r="A26" s="133" t="s">
        <v>83</v>
      </c>
      <c r="B26" s="134">
        <v>18118</v>
      </c>
      <c r="C26" s="134">
        <v>9508</v>
      </c>
      <c r="D26" s="134">
        <v>0.67</v>
      </c>
      <c r="E26" s="134">
        <v>8.6999999999999993</v>
      </c>
      <c r="F26" s="134">
        <v>9</v>
      </c>
      <c r="G26" s="144">
        <v>43722</v>
      </c>
      <c r="H26" s="134">
        <v>112</v>
      </c>
      <c r="I26" s="134">
        <v>78</v>
      </c>
      <c r="J26" s="134">
        <v>15</v>
      </c>
    </row>
    <row r="27" spans="1:10" ht="16" thickBot="1" x14ac:dyDescent="0.25">
      <c r="A27" s="133" t="s">
        <v>83</v>
      </c>
      <c r="B27" s="134">
        <v>19038</v>
      </c>
      <c r="C27" s="131">
        <v>15225</v>
      </c>
      <c r="D27" s="134">
        <v>0.62</v>
      </c>
      <c r="E27" s="134">
        <v>8.6999999999999993</v>
      </c>
      <c r="F27" s="134">
        <v>9</v>
      </c>
      <c r="G27" s="144">
        <v>43733</v>
      </c>
      <c r="H27" s="134">
        <v>132</v>
      </c>
      <c r="I27" s="134">
        <v>77</v>
      </c>
      <c r="J27" s="134">
        <v>0</v>
      </c>
    </row>
    <row r="28" spans="1:10" ht="16" thickBot="1" x14ac:dyDescent="0.25">
      <c r="A28" s="133" t="s">
        <v>83</v>
      </c>
      <c r="B28" s="134">
        <v>19040</v>
      </c>
      <c r="C28" s="134">
        <v>9709</v>
      </c>
      <c r="D28" s="134">
        <v>0.56999999999999995</v>
      </c>
      <c r="E28" s="134">
        <v>8</v>
      </c>
      <c r="F28" s="134">
        <v>8</v>
      </c>
      <c r="G28" s="144">
        <v>43726</v>
      </c>
      <c r="H28" s="134">
        <v>132</v>
      </c>
      <c r="I28" s="134">
        <v>59</v>
      </c>
      <c r="J28" s="134">
        <v>0</v>
      </c>
    </row>
    <row r="29" spans="1:10" ht="16" thickBot="1" x14ac:dyDescent="0.25">
      <c r="A29" s="133" t="s">
        <v>83</v>
      </c>
      <c r="B29" s="134">
        <v>19042</v>
      </c>
      <c r="C29" s="131">
        <v>12875</v>
      </c>
      <c r="D29" s="134">
        <v>0.65</v>
      </c>
      <c r="E29" s="134">
        <v>8.6999999999999993</v>
      </c>
      <c r="F29" s="134">
        <v>8.6999999999999993</v>
      </c>
      <c r="G29" s="144">
        <v>43740</v>
      </c>
      <c r="H29" s="134">
        <v>132</v>
      </c>
      <c r="I29" s="134">
        <v>81</v>
      </c>
      <c r="J29" s="134">
        <v>0</v>
      </c>
    </row>
    <row r="30" spans="1:10" ht="16" thickBot="1" x14ac:dyDescent="0.25">
      <c r="A30" s="133" t="s">
        <v>83</v>
      </c>
      <c r="B30" s="134">
        <v>19155</v>
      </c>
      <c r="C30" s="134">
        <v>11828</v>
      </c>
      <c r="D30" s="134">
        <v>0.66</v>
      </c>
      <c r="E30" s="134">
        <v>8</v>
      </c>
      <c r="F30" s="134">
        <v>8.3000000000000007</v>
      </c>
      <c r="G30" s="144">
        <v>43722</v>
      </c>
      <c r="H30" s="134">
        <v>112</v>
      </c>
      <c r="I30" s="134">
        <v>69</v>
      </c>
      <c r="J30" s="134">
        <v>35</v>
      </c>
    </row>
    <row r="31" spans="1:10" ht="16" thickBot="1" x14ac:dyDescent="0.25">
      <c r="A31" s="128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 ht="16" thickBot="1" x14ac:dyDescent="0.25">
      <c r="A32" s="151" t="s">
        <v>109</v>
      </c>
      <c r="B32" s="153"/>
      <c r="C32" s="129"/>
      <c r="D32" s="129"/>
      <c r="E32" s="129"/>
      <c r="F32" s="129"/>
      <c r="G32" s="129"/>
      <c r="H32" s="129"/>
      <c r="I32" s="129"/>
      <c r="J32" s="129"/>
    </row>
    <row r="33" spans="1:10" ht="16" thickBot="1" x14ac:dyDescent="0.25">
      <c r="A33" s="133" t="s">
        <v>22</v>
      </c>
      <c r="B33" s="134" t="s">
        <v>76</v>
      </c>
      <c r="C33" s="134">
        <v>10348</v>
      </c>
      <c r="D33" s="134">
        <v>0.64</v>
      </c>
      <c r="E33" s="134">
        <v>9</v>
      </c>
      <c r="F33" s="134">
        <v>9</v>
      </c>
      <c r="G33" s="144">
        <v>43716</v>
      </c>
      <c r="H33" s="134">
        <v>106</v>
      </c>
      <c r="I33" s="134">
        <v>57</v>
      </c>
      <c r="J33" s="134">
        <v>0</v>
      </c>
    </row>
    <row r="34" spans="1:10" ht="16" thickBot="1" x14ac:dyDescent="0.25">
      <c r="A34" s="133" t="s">
        <v>22</v>
      </c>
      <c r="B34" s="134" t="s">
        <v>75</v>
      </c>
      <c r="C34" s="134">
        <v>10775</v>
      </c>
      <c r="D34" s="134">
        <v>0.67</v>
      </c>
      <c r="E34" s="134">
        <v>9.3000000000000007</v>
      </c>
      <c r="F34" s="134">
        <v>9.3000000000000007</v>
      </c>
      <c r="G34" s="144">
        <v>43714</v>
      </c>
      <c r="H34" s="134">
        <v>106</v>
      </c>
      <c r="I34" s="134">
        <v>66</v>
      </c>
      <c r="J34" s="134">
        <v>0</v>
      </c>
    </row>
    <row r="35" spans="1:10" ht="16" thickBot="1" x14ac:dyDescent="0.25">
      <c r="A35" s="128"/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 ht="16" thickBot="1" x14ac:dyDescent="0.25">
      <c r="A36" s="133" t="s">
        <v>9</v>
      </c>
      <c r="B36" s="129"/>
      <c r="C36" s="134">
        <v>12319</v>
      </c>
      <c r="D36" s="134">
        <v>1</v>
      </c>
      <c r="E36" s="134">
        <v>8</v>
      </c>
      <c r="F36" s="134">
        <v>9</v>
      </c>
      <c r="G36" s="129"/>
      <c r="H36" s="134">
        <v>122</v>
      </c>
      <c r="I36" s="134">
        <v>74</v>
      </c>
      <c r="J36" s="134">
        <v>3</v>
      </c>
    </row>
    <row r="37" spans="1:10" ht="16" thickBot="1" x14ac:dyDescent="0.25">
      <c r="A37" s="133" t="s">
        <v>126</v>
      </c>
      <c r="B37" s="134"/>
      <c r="C37" s="134">
        <v>4332</v>
      </c>
      <c r="D37" s="134"/>
      <c r="E37" s="134"/>
      <c r="F37" s="134"/>
      <c r="G37" s="134"/>
      <c r="H37" s="134"/>
      <c r="I37" s="134"/>
      <c r="J37" s="134"/>
    </row>
    <row r="38" spans="1:10" ht="16" thickBot="1" x14ac:dyDescent="0.25">
      <c r="A38" s="157" t="s">
        <v>145</v>
      </c>
      <c r="B38" s="158"/>
      <c r="C38" s="129"/>
      <c r="D38" s="129"/>
      <c r="E38" s="129"/>
      <c r="F38" s="129"/>
      <c r="G38" s="129"/>
      <c r="H38" s="129"/>
      <c r="I38" s="129"/>
      <c r="J38" s="129"/>
    </row>
    <row r="39" spans="1:10" ht="16" thickBot="1" x14ac:dyDescent="0.25">
      <c r="A39" s="157" t="s">
        <v>146</v>
      </c>
      <c r="B39" s="158"/>
      <c r="C39" s="129"/>
      <c r="D39" s="129"/>
      <c r="E39" s="129"/>
      <c r="F39" s="129"/>
      <c r="G39" s="129"/>
      <c r="H39" s="129"/>
      <c r="I39" s="129"/>
      <c r="J39" s="129"/>
    </row>
  </sheetData>
  <mergeCells count="5">
    <mergeCell ref="A1:D1"/>
    <mergeCell ref="C3:J3"/>
    <mergeCell ref="A32:B32"/>
    <mergeCell ref="A38:B38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GC Hay Performance</vt:lpstr>
      <vt:lpstr>GC hay FQ</vt:lpstr>
      <vt:lpstr>HY hay performance</vt:lpstr>
      <vt:lpstr>HY hay FQ</vt:lpstr>
      <vt:lpstr>SC Hay Perfomance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 GC corn silage FQ</vt:lpstr>
      <vt:lpstr>HY corn silage FQ</vt:lpstr>
      <vt:lpstr>'GC hay FQ'!ExternalData_1</vt:lpstr>
      <vt:lpstr>'HY hay FQ'!ExternalData_1</vt:lpstr>
      <vt:lpstr>' GC corn silage FQ'!Print_Area</vt:lpstr>
      <vt:lpstr>'GC hay FQ'!Print_Area</vt:lpstr>
      <vt:lpstr>'GC silage FQ'!Print_Area</vt:lpstr>
      <vt:lpstr>'HY corn silage FQ'!Print_Area</vt:lpstr>
      <vt:lpstr>'HY hay FQ'!Print_Area</vt:lpstr>
      <vt:lpstr>'HY silage FQ'!Print_Area</vt:lpstr>
      <vt:lpstr>'SC Hay FQ'!Print_Area</vt:lpstr>
      <vt:lpstr>'SC silage FQ'!Print_Area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2019-01-14T21:20:10Z</cp:lastPrinted>
  <dcterms:created xsi:type="dcterms:W3CDTF">2015-04-01T20:41:12Z</dcterms:created>
  <dcterms:modified xsi:type="dcterms:W3CDTF">2021-05-10T20:25:54Z</dcterms:modified>
</cp:coreProperties>
</file>