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ing\Desktop\Forage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<sst xmlns="http://schemas.openxmlformats.org/spreadsheetml/2006/main" count="105" uniqueCount="80">
  <si>
    <t>2018 Hays, Kansas Forage Hay Performance Test, Ellis County</t>
  </si>
  <si>
    <t>PERFORMANCE</t>
  </si>
  <si>
    <t>FORAGE QUALITY</t>
  </si>
  <si>
    <t>BRAND</t>
  </si>
  <si>
    <t>NAME</t>
  </si>
  <si>
    <t>1st Cutting</t>
  </si>
  <si>
    <t>1st Height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</si>
  <si>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</si>
  <si>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</si>
  <si>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</si>
  <si>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</si>
  <si>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</si>
  <si>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</si>
  <si>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</si>
  <si>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</si>
  <si>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</si>
  <si>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</si>
  <si>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</si>
  <si>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</si>
  <si>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</si>
  <si>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</si>
  <si>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</si>
  <si>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</si>
  <si>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</si>
  <si>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>Forage Sorghum</t>
  </si>
  <si>
    <t>Agrilead</t>
  </si>
  <si>
    <t>374x66</t>
  </si>
  <si>
    <t>AL374x66</t>
  </si>
  <si>
    <t>Dyna-Gro Seed</t>
  </si>
  <si>
    <t>F75FS13</t>
  </si>
  <si>
    <t>KSU (check)</t>
  </si>
  <si>
    <t>Early Sumac</t>
  </si>
  <si>
    <t>Mixed Cane</t>
  </si>
  <si>
    <t>Rox Orange</t>
  </si>
  <si>
    <t>Sharp Bros Seed</t>
  </si>
  <si>
    <t>Canex</t>
  </si>
  <si>
    <t>Canex BMR 210</t>
  </si>
  <si>
    <t>Millet</t>
  </si>
  <si>
    <t>CHS Seed Resources</t>
  </si>
  <si>
    <t>PearlPlus BMR</t>
  </si>
  <si>
    <t>PearlMil</t>
  </si>
  <si>
    <t>Sorghum Sudan</t>
  </si>
  <si>
    <t>Alta Seeds</t>
  </si>
  <si>
    <t>ADV S6504</t>
  </si>
  <si>
    <t>AS6402</t>
  </si>
  <si>
    <t>American Hybrids</t>
  </si>
  <si>
    <t>Brighton</t>
  </si>
  <si>
    <t>Lincoln</t>
  </si>
  <si>
    <t>Navion</t>
  </si>
  <si>
    <t>Suger Sweet</t>
  </si>
  <si>
    <t>Arrow Seed</t>
  </si>
  <si>
    <t>1st Chioce BMR</t>
  </si>
  <si>
    <t>Browning Seed</t>
  </si>
  <si>
    <t>Cadan 99B</t>
  </si>
  <si>
    <t>Sweet Sioux BMR</t>
  </si>
  <si>
    <t>High Yield BMR</t>
  </si>
  <si>
    <t>High Yield BMR Dwarf</t>
  </si>
  <si>
    <t>High Yield BMR PS</t>
  </si>
  <si>
    <t>High Yield Conventional</t>
  </si>
  <si>
    <t>Danny Boy BMR</t>
  </si>
  <si>
    <t>Fullgraze BMR</t>
  </si>
  <si>
    <t>Grazex BMR 801</t>
  </si>
  <si>
    <t>Star Seed</t>
  </si>
  <si>
    <t xml:space="preserve">Bruiser BMR </t>
  </si>
  <si>
    <t>Nutrimaxx II BMR</t>
  </si>
  <si>
    <t>Walter Moss Seed</t>
  </si>
  <si>
    <t xml:space="preserve">Mega Green </t>
  </si>
  <si>
    <t>Mega Green BMR</t>
  </si>
  <si>
    <t>Ward Seed</t>
  </si>
  <si>
    <t>Nutri King BMR</t>
  </si>
  <si>
    <t>Super Sugar DM</t>
  </si>
  <si>
    <t>Sweet Forever BMR</t>
  </si>
  <si>
    <t>Sweet Six BMR</t>
  </si>
  <si>
    <t>Average</t>
  </si>
  <si>
    <t>LSD (0.05)</t>
  </si>
  <si>
    <t>Plant date: 6/15/2018</t>
  </si>
  <si>
    <t>Days to harvest:</t>
  </si>
  <si>
    <t>74,89,95,102</t>
  </si>
  <si>
    <t>Fullgraze II</t>
  </si>
  <si>
    <t>Fullgraze II BMR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</si>
</sst>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Border="1" applyAlignment="1">
      <alignment horizontal="left"/>
    </xf>
    <xf numFmtId="0" fontId="2" fillId="0" borderId="0" xfId="0" applyFont="1" applyFill="1"/>
    <xf numFmtId="0" fontId="0" fillId="0" borderId="0" xfId="0" applyFont="1"/>
    <xf numFmtId="0" fontId="1" fillId="0" borderId="0" xfId="0" applyFont="1" applyAlignment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topLeftCell="A31" workbookViewId="0">
      <selection activeCell="C49" sqref="C49"/>
    </sheetView>
  </sheetViews>
  <sheetFormatPr defaultRowHeight="12.75" x14ac:dyDescent="0.2"/>
  <cols>
    <col min="1" max="1" width="19.85546875" style="12" customWidth="1"/>
    <col min="2" max="2" width="22.140625" style="12" customWidth="1"/>
    <col min="3" max="3" width="12.5703125" style="13" customWidth="1"/>
    <col min="4" max="4" width="11" style="14" bestFit="1" customWidth="1"/>
    <col min="5" max="5" width="6.140625" style="13" bestFit="1" customWidth="1"/>
    <col min="6" max="7" width="5.42578125" style="13" bestFit="1" customWidth="1"/>
    <col min="8" max="8" width="7.28515625" style="13" bestFit="1" customWidth="1"/>
    <col min="9" max="9" width="5.5703125" style="13" bestFit="1" customWidth="1"/>
    <col min="10" max="10" width="6.42578125" style="14" bestFit="1" customWidth="1"/>
    <col min="11" max="11" width="5.42578125" style="14" bestFit="1" customWidth="1"/>
    <col min="12" max="13" width="4.42578125" style="14" bestFit="1" customWidth="1"/>
    <col min="14" max="14" width="4.7109375" style="14" bestFit="1" customWidth="1"/>
    <col min="15" max="15" width="5.42578125" style="14" bestFit="1" customWidth="1"/>
    <col min="16" max="16" width="6.85546875" style="14" bestFit="1" customWidth="1"/>
    <col min="17" max="17" width="6.42578125" style="14" bestFit="1" customWidth="1"/>
    <col min="18" max="18" width="5.42578125" style="14" bestFit="1" customWidth="1"/>
    <col min="19" max="19" width="9.140625" style="14" customWidth="1"/>
    <col min="20" max="20" width="14.85546875" style="14" customWidth="1"/>
    <col min="21" max="21" width="17.140625" style="14" customWidth="1"/>
    <col min="22" max="16384" width="9.140625" style="16"/>
  </cols>
  <sheetData>
    <row r="1" spans="1:42" s="4" customFormat="1" x14ac:dyDescent="0.2">
      <c r="A1" s="1" t="s">
        <v>0</v>
      </c>
      <c r="B1" s="1"/>
      <c r="C1" s="2"/>
      <c r="D1" s="3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2" s="4" customFormat="1" x14ac:dyDescent="0.2">
      <c r="A2" s="1"/>
      <c r="B2" s="1"/>
      <c r="C2" s="35" t="s">
        <v>1</v>
      </c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42" s="4" customFormat="1" ht="25.5" x14ac:dyDescent="0.2">
      <c r="A3" s="1" t="s">
        <v>3</v>
      </c>
      <c r="B3" s="1" t="s">
        <v>4</v>
      </c>
      <c r="C3" s="5" t="s">
        <v>5</v>
      </c>
      <c r="D3" s="6" t="s">
        <v>5</v>
      </c>
      <c r="E3" s="5" t="s">
        <v>6</v>
      </c>
      <c r="F3" s="3" t="s">
        <v>7</v>
      </c>
      <c r="G3" s="3" t="s">
        <v>8</v>
      </c>
      <c r="H3" s="6" t="s">
        <v>9</v>
      </c>
      <c r="I3" s="3" t="s">
        <v>10</v>
      </c>
      <c r="J3" s="6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6" t="s">
        <v>17</v>
      </c>
      <c r="Q3" s="7" t="s">
        <v>18</v>
      </c>
      <c r="R3" s="3" t="s">
        <v>19</v>
      </c>
    </row>
    <row r="4" spans="1:42" s="4" customFormat="1" x14ac:dyDescent="0.2">
      <c r="A4" s="8"/>
      <c r="B4" s="8"/>
      <c r="C4" s="9" t="s">
        <v>20</v>
      </c>
      <c r="D4" s="10" t="s">
        <v>21</v>
      </c>
      <c r="E4" s="9" t="s">
        <v>22</v>
      </c>
      <c r="F4" s="37" t="s">
        <v>23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42" ht="15" x14ac:dyDescent="0.25">
      <c r="A5" s="11" t="s">
        <v>24</v>
      </c>
      <c r="F5" s="14"/>
      <c r="G5" s="15"/>
      <c r="H5" s="15"/>
      <c r="I5" s="15"/>
      <c r="J5" s="15"/>
      <c r="S5" s="16"/>
      <c r="T5" s="17"/>
      <c r="U5" s="18"/>
      <c r="V5" s="19"/>
      <c r="W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15" x14ac:dyDescent="0.25">
      <c r="A6" s="17" t="s">
        <v>25</v>
      </c>
      <c r="B6" s="18" t="s">
        <v>26</v>
      </c>
      <c r="C6" s="38">
        <v>10210.804117804602</v>
      </c>
      <c r="D6" s="23">
        <v>0.74</v>
      </c>
      <c r="E6" s="39">
        <v>84</v>
      </c>
      <c r="F6" s="40">
        <v>40.104666666666667</v>
      </c>
      <c r="G6" s="40">
        <v>62.826666666666675</v>
      </c>
      <c r="H6" s="40">
        <v>72.900000000000006</v>
      </c>
      <c r="I6" s="40">
        <v>6.7166666666666659</v>
      </c>
      <c r="J6" s="40">
        <v>55.1</v>
      </c>
      <c r="K6" s="40">
        <v>58.429000000000002</v>
      </c>
      <c r="L6" s="40">
        <v>0.25766666666666665</v>
      </c>
      <c r="M6" s="40">
        <v>0.55000000000000004</v>
      </c>
      <c r="N6" s="40">
        <v>0.58466666666666667</v>
      </c>
      <c r="O6" s="40">
        <v>22.478333333333335</v>
      </c>
      <c r="P6" s="40">
        <v>7.9866666666666672</v>
      </c>
      <c r="Q6" s="40">
        <v>96.680333333333337</v>
      </c>
      <c r="R6" s="40">
        <v>54.359000000000002</v>
      </c>
      <c r="S6" s="16"/>
      <c r="T6" s="17"/>
      <c r="U6" s="18"/>
      <c r="V6" s="19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5" x14ac:dyDescent="0.25">
      <c r="A7" s="17" t="s">
        <v>25</v>
      </c>
      <c r="B7" s="18" t="s">
        <v>27</v>
      </c>
      <c r="C7" s="38">
        <v>8635.4762438654816</v>
      </c>
      <c r="D7" s="23">
        <v>0.72</v>
      </c>
      <c r="E7" s="39">
        <v>88.666666666666671</v>
      </c>
      <c r="F7" s="40">
        <v>40.106666666666662</v>
      </c>
      <c r="G7" s="40">
        <v>62.579999999999991</v>
      </c>
      <c r="H7" s="40">
        <v>72.400000000000006</v>
      </c>
      <c r="I7" s="40">
        <v>6.5133333333333328</v>
      </c>
      <c r="J7" s="40">
        <v>54.566666666666663</v>
      </c>
      <c r="K7" s="40">
        <v>58.199333333333335</v>
      </c>
      <c r="L7" s="40">
        <v>0.25233333333333335</v>
      </c>
      <c r="M7" s="40">
        <v>0.54533333333333334</v>
      </c>
      <c r="N7" s="40">
        <v>0.57933333333333337</v>
      </c>
      <c r="O7" s="40">
        <v>22.117333333333335</v>
      </c>
      <c r="P7" s="40">
        <v>8.3399999999999981</v>
      </c>
      <c r="Q7" s="40">
        <v>96.876666666666665</v>
      </c>
      <c r="R7" s="40">
        <v>53.973999999999997</v>
      </c>
      <c r="S7" s="16"/>
      <c r="T7" s="17"/>
      <c r="U7" s="18"/>
      <c r="V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5" x14ac:dyDescent="0.25">
      <c r="A8" s="17" t="s">
        <v>28</v>
      </c>
      <c r="B8" s="18" t="s">
        <v>29</v>
      </c>
      <c r="C8" s="38">
        <v>9608.6740997011639</v>
      </c>
      <c r="D8" s="23">
        <v>0.71745614607998631</v>
      </c>
      <c r="E8" s="39">
        <v>87.666666666666671</v>
      </c>
      <c r="F8" s="40">
        <v>39.31666666666667</v>
      </c>
      <c r="G8" s="40">
        <v>61.879999999999995</v>
      </c>
      <c r="H8" s="40">
        <v>73.766666666666666</v>
      </c>
      <c r="I8" s="40">
        <v>6.2733333333333334</v>
      </c>
      <c r="J8" s="40">
        <v>55.633333333333333</v>
      </c>
      <c r="K8" s="40">
        <v>57.548333333333325</v>
      </c>
      <c r="L8" s="40">
        <v>0.27866666666666667</v>
      </c>
      <c r="M8" s="40">
        <v>0.56733333333333336</v>
      </c>
      <c r="N8" s="40">
        <v>0.60566666666666669</v>
      </c>
      <c r="O8" s="40">
        <v>25.818333333333332</v>
      </c>
      <c r="P8" s="40">
        <v>6.8066666666666675</v>
      </c>
      <c r="Q8" s="40">
        <v>98.13266666666668</v>
      </c>
      <c r="R8" s="40">
        <v>55.963666666666676</v>
      </c>
      <c r="S8" s="16"/>
      <c r="T8" s="17"/>
      <c r="U8" s="18"/>
      <c r="V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" x14ac:dyDescent="0.25">
      <c r="A9" s="17" t="s">
        <v>30</v>
      </c>
      <c r="B9" s="18" t="s">
        <v>31</v>
      </c>
      <c r="C9" s="38">
        <v>9520.4170938915795</v>
      </c>
      <c r="D9" s="23">
        <v>0.74957198157168747</v>
      </c>
      <c r="E9" s="39">
        <v>100.66666666666667</v>
      </c>
      <c r="F9" s="40">
        <v>39.506666666666668</v>
      </c>
      <c r="G9" s="40">
        <v>61.243333333333339</v>
      </c>
      <c r="H9" s="40">
        <v>74.3</v>
      </c>
      <c r="I9" s="40">
        <v>6.4433333333333325</v>
      </c>
      <c r="J9" s="40">
        <v>56.43333333333333</v>
      </c>
      <c r="K9" s="40">
        <v>56.956333333333333</v>
      </c>
      <c r="L9" s="40">
        <v>0.28066666666666668</v>
      </c>
      <c r="M9" s="40">
        <v>0.56933333333333336</v>
      </c>
      <c r="N9" s="40">
        <v>0.60766666666666669</v>
      </c>
      <c r="O9" s="40">
        <v>25.897000000000002</v>
      </c>
      <c r="P9" s="40">
        <v>7.0066666666666668</v>
      </c>
      <c r="Q9" s="40">
        <v>99.58</v>
      </c>
      <c r="R9" s="40">
        <v>56.130666666666663</v>
      </c>
      <c r="S9" s="16"/>
      <c r="T9" s="17"/>
      <c r="U9" s="18"/>
      <c r="V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15" x14ac:dyDescent="0.25">
      <c r="A10" s="17" t="s">
        <v>30</v>
      </c>
      <c r="B10" s="18" t="s">
        <v>32</v>
      </c>
      <c r="C10" s="13">
        <v>6310.8784575032842</v>
      </c>
      <c r="D10" s="14">
        <v>0.73683732195476892</v>
      </c>
      <c r="E10" s="13">
        <v>99</v>
      </c>
      <c r="F10" s="40">
        <v>40.333333333333336</v>
      </c>
      <c r="G10" s="40">
        <v>63.313333333333333</v>
      </c>
      <c r="H10" s="40">
        <v>73.2</v>
      </c>
      <c r="I10" s="40">
        <v>6.4666666666666659</v>
      </c>
      <c r="J10" s="40">
        <v>56</v>
      </c>
      <c r="K10" s="40">
        <v>58.881333333333338</v>
      </c>
      <c r="L10" s="40">
        <v>0.26200000000000001</v>
      </c>
      <c r="M10" s="40">
        <v>0.55366666666666664</v>
      </c>
      <c r="N10" s="40">
        <v>0.58899999999999997</v>
      </c>
      <c r="O10" s="40">
        <v>23.721999999999998</v>
      </c>
      <c r="P10" s="40">
        <v>6.5</v>
      </c>
      <c r="Q10" s="40">
        <v>92.382000000000005</v>
      </c>
      <c r="R10" s="40">
        <v>54.716000000000001</v>
      </c>
      <c r="S10" s="16"/>
      <c r="T10" s="17"/>
      <c r="U10" s="18"/>
      <c r="V10" s="19"/>
      <c r="W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ht="15" x14ac:dyDescent="0.25">
      <c r="A11" s="17" t="s">
        <v>30</v>
      </c>
      <c r="B11" s="18" t="s">
        <v>33</v>
      </c>
      <c r="C11" s="39">
        <v>7957.722856461085</v>
      </c>
      <c r="D11" s="23">
        <v>0.75783653800880035</v>
      </c>
      <c r="E11" s="39">
        <v>87.666666666666671</v>
      </c>
      <c r="F11" s="40">
        <v>40.823333333333331</v>
      </c>
      <c r="G11" s="40">
        <v>63.276666666666664</v>
      </c>
      <c r="H11" s="40">
        <v>72.933333333333337</v>
      </c>
      <c r="I11" s="40">
        <v>6.2700000000000005</v>
      </c>
      <c r="J11" s="40">
        <v>56</v>
      </c>
      <c r="K11" s="40">
        <v>58.847333333333331</v>
      </c>
      <c r="L11" s="40">
        <v>0.24766666666666662</v>
      </c>
      <c r="M11" s="40">
        <v>0.54166666666666663</v>
      </c>
      <c r="N11" s="40">
        <v>0.57466666666666666</v>
      </c>
      <c r="O11" s="40">
        <v>20.912666666666667</v>
      </c>
      <c r="P11" s="40">
        <v>8.2000000000000011</v>
      </c>
      <c r="Q11" s="40">
        <v>94.912333333333322</v>
      </c>
      <c r="R11" s="40">
        <v>53.619</v>
      </c>
      <c r="S11" s="16"/>
      <c r="T11" s="17"/>
      <c r="U11" s="18"/>
      <c r="V11" s="19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ht="15" x14ac:dyDescent="0.25">
      <c r="A12" s="17" t="s">
        <v>34</v>
      </c>
      <c r="B12" s="18" t="s">
        <v>35</v>
      </c>
      <c r="C12" s="39">
        <v>7184.6878649202336</v>
      </c>
      <c r="D12" s="23">
        <v>0.73528305002339212</v>
      </c>
      <c r="E12" s="39">
        <v>95</v>
      </c>
      <c r="F12" s="40">
        <v>38.226666666666667</v>
      </c>
      <c r="G12" s="40">
        <v>60.319999999999993</v>
      </c>
      <c r="H12" s="40">
        <v>74.066666666666663</v>
      </c>
      <c r="I12" s="40">
        <v>6.6033333333333326</v>
      </c>
      <c r="J12" s="40">
        <v>54.9</v>
      </c>
      <c r="K12" s="40">
        <v>56.097333333333331</v>
      </c>
      <c r="L12" s="40">
        <v>0.27933333333333338</v>
      </c>
      <c r="M12" s="40">
        <v>0.56833333333333336</v>
      </c>
      <c r="N12" s="40">
        <v>0.60633333333333328</v>
      </c>
      <c r="O12" s="40">
        <v>26.475999999999999</v>
      </c>
      <c r="P12" s="40">
        <v>7.37</v>
      </c>
      <c r="Q12" s="40">
        <v>101.01866666666668</v>
      </c>
      <c r="R12" s="40">
        <v>56.024000000000001</v>
      </c>
      <c r="S12" s="16"/>
      <c r="T12" s="17"/>
      <c r="U12" s="18"/>
      <c r="V12" s="21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ht="15" x14ac:dyDescent="0.25">
      <c r="A13" s="17" t="s">
        <v>34</v>
      </c>
      <c r="B13" s="18" t="s">
        <v>36</v>
      </c>
      <c r="C13" s="39">
        <v>7100.1098911952986</v>
      </c>
      <c r="D13" s="23">
        <v>0.72182767497727285</v>
      </c>
      <c r="E13" s="39">
        <v>95.333333333333329</v>
      </c>
      <c r="F13" s="40">
        <v>35.946666666666665</v>
      </c>
      <c r="G13" s="40">
        <v>57.926666666666669</v>
      </c>
      <c r="H13" s="40">
        <v>79.766666666666666</v>
      </c>
      <c r="I13" s="40">
        <v>6.3133333333333335</v>
      </c>
      <c r="J13" s="40">
        <v>62.9</v>
      </c>
      <c r="K13" s="40">
        <v>53.872000000000007</v>
      </c>
      <c r="L13" s="40">
        <v>0.33800000000000002</v>
      </c>
      <c r="M13" s="40">
        <v>0.6176666666666667</v>
      </c>
      <c r="N13" s="40">
        <v>0.66500000000000004</v>
      </c>
      <c r="O13" s="40">
        <v>29.801333333333332</v>
      </c>
      <c r="P13" s="40">
        <v>7.16</v>
      </c>
      <c r="Q13" s="40">
        <v>118.73633333333333</v>
      </c>
      <c r="R13" s="40">
        <v>60.468333333333334</v>
      </c>
      <c r="S13" s="16"/>
    </row>
    <row r="14" spans="1:42" ht="15" x14ac:dyDescent="0.25">
      <c r="A14" s="22" t="s">
        <v>37</v>
      </c>
      <c r="B14" s="18"/>
      <c r="C14" s="2"/>
      <c r="F14" s="14"/>
      <c r="G14" s="14"/>
      <c r="H14" s="14"/>
      <c r="I14" s="14"/>
      <c r="S14" s="16"/>
      <c r="T14" s="17"/>
      <c r="U14" s="18"/>
      <c r="V14" s="21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ht="15" x14ac:dyDescent="0.25">
      <c r="A15" s="17" t="s">
        <v>38</v>
      </c>
      <c r="B15" s="18" t="s">
        <v>39</v>
      </c>
      <c r="C15" s="39">
        <v>5189.2535682209555</v>
      </c>
      <c r="D15" s="23">
        <v>0.70765032069391731</v>
      </c>
      <c r="E15" s="39">
        <v>50</v>
      </c>
      <c r="F15" s="40">
        <v>37.756666666666668</v>
      </c>
      <c r="G15" s="40">
        <v>58.726666666666667</v>
      </c>
      <c r="H15" s="40">
        <v>75.833333333333329</v>
      </c>
      <c r="I15" s="40">
        <v>6.1866666666666674</v>
      </c>
      <c r="J15" s="40">
        <v>58.433333333333337</v>
      </c>
      <c r="K15" s="40">
        <v>54.615666666666662</v>
      </c>
      <c r="L15" s="40">
        <v>0.26533333333333337</v>
      </c>
      <c r="M15" s="40">
        <v>0.55599999999999994</v>
      </c>
      <c r="N15" s="40">
        <v>0.59233333333333338</v>
      </c>
      <c r="O15" s="40">
        <v>22.620999999999999</v>
      </c>
      <c r="P15" s="40">
        <v>8.836666666666666</v>
      </c>
      <c r="Q15" s="40">
        <v>103.03333333333335</v>
      </c>
      <c r="R15" s="40">
        <v>54.922333333333334</v>
      </c>
      <c r="S15" s="16"/>
      <c r="T15" s="17"/>
      <c r="U15" s="18"/>
      <c r="V15" s="21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ht="15" x14ac:dyDescent="0.25">
      <c r="A16" s="17" t="s">
        <v>28</v>
      </c>
      <c r="B16" s="18" t="s">
        <v>40</v>
      </c>
      <c r="C16" s="39">
        <v>3465.5991205175469</v>
      </c>
      <c r="D16" s="23">
        <v>0.70095194184505838</v>
      </c>
      <c r="E16" s="39">
        <v>72</v>
      </c>
      <c r="F16" s="40">
        <v>40.083333333333336</v>
      </c>
      <c r="G16" s="40">
        <v>59.20333333333334</v>
      </c>
      <c r="H16" s="40">
        <v>73.466666666666683</v>
      </c>
      <c r="I16" s="40">
        <v>6.5533333333333337</v>
      </c>
      <c r="J16" s="40">
        <v>53.699999999999996</v>
      </c>
      <c r="K16" s="40">
        <v>55.059333333333335</v>
      </c>
      <c r="L16" s="40">
        <v>0.23733333333333331</v>
      </c>
      <c r="M16" s="40">
        <v>0.53266666666666662</v>
      </c>
      <c r="N16" s="40">
        <v>0.56433333333333335</v>
      </c>
      <c r="O16" s="40">
        <v>25.051000000000002</v>
      </c>
      <c r="P16" s="40">
        <v>6.4233333333333329</v>
      </c>
      <c r="Q16" s="40">
        <v>86.787999999999997</v>
      </c>
      <c r="R16" s="40">
        <v>52.844333333333338</v>
      </c>
      <c r="S16" s="16"/>
      <c r="T16" s="17"/>
      <c r="U16" s="18"/>
      <c r="V16" s="21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22" ht="15" x14ac:dyDescent="0.25">
      <c r="A17" s="1" t="s">
        <v>41</v>
      </c>
      <c r="C17" s="2"/>
      <c r="F17" s="24"/>
      <c r="G17" s="25"/>
      <c r="H17" s="14"/>
      <c r="I17" s="14"/>
      <c r="L17" s="25"/>
      <c r="M17" s="25"/>
      <c r="N17" s="25"/>
      <c r="O17" s="25"/>
      <c r="P17" s="25"/>
      <c r="Q17" s="25"/>
      <c r="R17" s="25"/>
      <c r="S17" s="16"/>
      <c r="T17" s="17"/>
      <c r="U17" s="18"/>
      <c r="V17" s="21"/>
    </row>
    <row r="18" spans="1:22" ht="15" x14ac:dyDescent="0.25">
      <c r="A18" s="17" t="s">
        <v>42</v>
      </c>
      <c r="B18" s="18" t="s">
        <v>43</v>
      </c>
      <c r="C18" s="38">
        <v>9862.345680419945</v>
      </c>
      <c r="D18" s="23">
        <v>0.72</v>
      </c>
      <c r="E18" s="39">
        <v>87.333333333333329</v>
      </c>
      <c r="F18" s="40">
        <v>40.590000000000003</v>
      </c>
      <c r="G18" s="40">
        <v>63.069999999999993</v>
      </c>
      <c r="H18" s="40">
        <v>73.000000000000014</v>
      </c>
      <c r="I18" s="40">
        <v>6.3866666666666667</v>
      </c>
      <c r="J18" s="40">
        <v>56.166666666666664</v>
      </c>
      <c r="K18" s="40">
        <v>58.655000000000001</v>
      </c>
      <c r="L18" s="40">
        <v>0.25133333333333335</v>
      </c>
      <c r="M18" s="40">
        <v>0.54433333333333334</v>
      </c>
      <c r="N18" s="40">
        <v>0.57833333333333325</v>
      </c>
      <c r="O18" s="40">
        <v>22.544999999999998</v>
      </c>
      <c r="P18" s="40">
        <v>6.3266666666666671</v>
      </c>
      <c r="Q18" s="40">
        <v>89.602333333333334</v>
      </c>
      <c r="R18" s="40">
        <v>53.875</v>
      </c>
      <c r="S18" s="16"/>
      <c r="T18" s="17"/>
      <c r="U18" s="18"/>
      <c r="V18" s="21"/>
    </row>
    <row r="19" spans="1:22" ht="15" x14ac:dyDescent="0.25">
      <c r="A19" s="17" t="s">
        <v>42</v>
      </c>
      <c r="B19" s="18" t="s">
        <v>44</v>
      </c>
      <c r="C19" s="38">
        <v>8983.2283183761228</v>
      </c>
      <c r="D19" s="23">
        <v>0.67</v>
      </c>
      <c r="E19" s="39">
        <v>74.333333333333329</v>
      </c>
      <c r="F19" s="40">
        <v>39.32</v>
      </c>
      <c r="G19" s="40">
        <v>61.01</v>
      </c>
      <c r="H19" s="40">
        <v>75</v>
      </c>
      <c r="I19" s="40">
        <v>6.1933333333333342</v>
      </c>
      <c r="J19" s="40">
        <v>58.20000000000001</v>
      </c>
      <c r="K19" s="40">
        <v>56.739333333333342</v>
      </c>
      <c r="L19" s="40">
        <v>0.27766666666666667</v>
      </c>
      <c r="M19" s="40">
        <v>0.56700000000000006</v>
      </c>
      <c r="N19" s="40">
        <v>0.60466666666666657</v>
      </c>
      <c r="O19" s="40">
        <v>24.724</v>
      </c>
      <c r="P19" s="40">
        <v>6.1700000000000008</v>
      </c>
      <c r="Q19" s="40">
        <v>94.500666666666675</v>
      </c>
      <c r="R19" s="40">
        <v>55.911000000000001</v>
      </c>
      <c r="S19" s="16"/>
      <c r="T19" s="17"/>
      <c r="U19" s="18"/>
      <c r="V19" s="21"/>
    </row>
    <row r="20" spans="1:22" ht="15" x14ac:dyDescent="0.25">
      <c r="A20" s="17" t="s">
        <v>45</v>
      </c>
      <c r="B20" s="18" t="s">
        <v>46</v>
      </c>
      <c r="C20" s="39">
        <v>8528.8066248741015</v>
      </c>
      <c r="D20" s="23">
        <v>0.67843425352729303</v>
      </c>
      <c r="E20" s="39">
        <v>111.66666666666667</v>
      </c>
      <c r="F20" s="40">
        <v>39.873333333333335</v>
      </c>
      <c r="G20" s="40">
        <v>64.153333333333336</v>
      </c>
      <c r="H20" s="40">
        <v>69.266666666666666</v>
      </c>
      <c r="I20" s="40">
        <v>6.95</v>
      </c>
      <c r="J20" s="40">
        <v>49.766666666666673</v>
      </c>
      <c r="K20" s="40">
        <v>59.662666666666667</v>
      </c>
      <c r="L20" s="40">
        <v>0.23866666666666667</v>
      </c>
      <c r="M20" s="40">
        <v>0.53400000000000014</v>
      </c>
      <c r="N20" s="40">
        <v>0.56566666666666665</v>
      </c>
      <c r="O20" s="40">
        <v>22.870666666666668</v>
      </c>
      <c r="P20" s="40">
        <v>7.4566666666666661</v>
      </c>
      <c r="Q20" s="40">
        <v>90.555333333333337</v>
      </c>
      <c r="R20" s="40">
        <v>52.917000000000002</v>
      </c>
      <c r="S20" s="16"/>
      <c r="T20" s="17"/>
      <c r="U20" s="18"/>
      <c r="V20" s="21"/>
    </row>
    <row r="21" spans="1:22" ht="15" x14ac:dyDescent="0.25">
      <c r="A21" s="17" t="s">
        <v>45</v>
      </c>
      <c r="B21" s="18" t="s">
        <v>47</v>
      </c>
      <c r="C21" s="38">
        <v>8914.7671589826223</v>
      </c>
      <c r="D21" s="14">
        <v>0.71216411503543808</v>
      </c>
      <c r="E21" s="39">
        <v>88</v>
      </c>
      <c r="F21" s="40">
        <v>36.553333333333335</v>
      </c>
      <c r="G21" s="40">
        <v>59.04666666666666</v>
      </c>
      <c r="H21" s="40">
        <v>76.63333333333334</v>
      </c>
      <c r="I21" s="40">
        <v>5.7833333333333341</v>
      </c>
      <c r="J21" s="40">
        <v>58.433333333333337</v>
      </c>
      <c r="K21" s="40">
        <v>54.913666666666664</v>
      </c>
      <c r="L21" s="40">
        <v>0.29333333333333328</v>
      </c>
      <c r="M21" s="40">
        <v>0.57999999999999996</v>
      </c>
      <c r="N21" s="40">
        <v>0.62033333333333329</v>
      </c>
      <c r="O21" s="40">
        <v>25.453333333333333</v>
      </c>
      <c r="P21" s="40">
        <v>8.5133333333333336</v>
      </c>
      <c r="Q21" s="40">
        <v>110.50566666666667</v>
      </c>
      <c r="R21" s="40">
        <v>57.086666666666673</v>
      </c>
      <c r="S21" s="16"/>
      <c r="T21" s="17"/>
      <c r="U21" s="18"/>
      <c r="V21" s="21"/>
    </row>
    <row r="22" spans="1:22" ht="15" x14ac:dyDescent="0.25">
      <c r="A22" s="17" t="s">
        <v>45</v>
      </c>
      <c r="B22" s="18" t="s">
        <v>48</v>
      </c>
      <c r="C22" s="13">
        <v>8514.6774261560113</v>
      </c>
      <c r="D22" s="14">
        <v>0.69184158659656791</v>
      </c>
      <c r="E22" s="13">
        <v>85</v>
      </c>
      <c r="F22" s="40">
        <v>39.536666666666669</v>
      </c>
      <c r="G22" s="40">
        <v>59.70333333333334</v>
      </c>
      <c r="H22" s="40">
        <v>73.366666666666674</v>
      </c>
      <c r="I22" s="40">
        <v>6.4066666666666663</v>
      </c>
      <c r="J22" s="40">
        <v>53.9</v>
      </c>
      <c r="K22" s="40">
        <v>55.524000000000001</v>
      </c>
      <c r="L22" s="40">
        <v>0.24733333333333332</v>
      </c>
      <c r="M22" s="40">
        <v>0.54100000000000004</v>
      </c>
      <c r="N22" s="40">
        <v>0.57433333333333325</v>
      </c>
      <c r="O22" s="40">
        <v>23.249333333333336</v>
      </c>
      <c r="P22" s="40">
        <v>7.3933333333333335</v>
      </c>
      <c r="Q22" s="40">
        <v>92.855666666666664</v>
      </c>
      <c r="R22" s="40">
        <v>53.588333333333331</v>
      </c>
      <c r="S22" s="16"/>
      <c r="T22" s="17"/>
      <c r="U22" s="18"/>
      <c r="V22" s="21"/>
    </row>
    <row r="23" spans="1:22" ht="15" x14ac:dyDescent="0.25">
      <c r="A23" s="17" t="s">
        <v>45</v>
      </c>
      <c r="B23" s="18" t="s">
        <v>49</v>
      </c>
      <c r="C23" s="13">
        <v>8412.2972564307547</v>
      </c>
      <c r="D23" s="14">
        <v>0.69213743782752424</v>
      </c>
      <c r="E23" s="13">
        <v>105.66666666666667</v>
      </c>
      <c r="F23" s="40">
        <v>39.696666666666665</v>
      </c>
      <c r="G23" s="40">
        <v>61.930000000000007</v>
      </c>
      <c r="H23" s="40">
        <v>71.833333333333329</v>
      </c>
      <c r="I23" s="40">
        <v>7.1466666666666656</v>
      </c>
      <c r="J23" s="40">
        <v>52.199999999999996</v>
      </c>
      <c r="K23" s="40">
        <v>57.594666666666662</v>
      </c>
      <c r="L23" s="40">
        <v>0.26766666666666666</v>
      </c>
      <c r="M23" s="40">
        <v>0.55833333333333324</v>
      </c>
      <c r="N23" s="40">
        <v>0.59466666666666679</v>
      </c>
      <c r="O23" s="40">
        <v>26.335333333333335</v>
      </c>
      <c r="P23" s="40">
        <v>6.8666666666666663</v>
      </c>
      <c r="Q23" s="40">
        <v>94.783999999999992</v>
      </c>
      <c r="R23" s="40">
        <v>55.137999999999998</v>
      </c>
      <c r="S23" s="16"/>
      <c r="T23" s="17"/>
      <c r="U23" s="18"/>
      <c r="V23" s="21"/>
    </row>
    <row r="24" spans="1:22" ht="15" x14ac:dyDescent="0.25">
      <c r="A24" s="17" t="s">
        <v>50</v>
      </c>
      <c r="B24" s="18" t="s">
        <v>51</v>
      </c>
      <c r="C24" s="2">
        <v>8771.1598575096632</v>
      </c>
      <c r="D24" s="14">
        <v>0.72909841668891318</v>
      </c>
      <c r="E24" s="13">
        <v>88.666666666666671</v>
      </c>
      <c r="F24" s="40">
        <v>38.536666666666669</v>
      </c>
      <c r="G24" s="40">
        <v>61.45000000000001</v>
      </c>
      <c r="H24" s="40">
        <v>75.466666666666669</v>
      </c>
      <c r="I24" s="40">
        <v>6.19</v>
      </c>
      <c r="J24" s="40">
        <v>58.166666666666664</v>
      </c>
      <c r="K24" s="40">
        <v>57.148666666666664</v>
      </c>
      <c r="L24" s="40">
        <v>0.27966666666666667</v>
      </c>
      <c r="M24" s="40">
        <v>0.56833333333333336</v>
      </c>
      <c r="N24" s="40">
        <v>0.60666666666666658</v>
      </c>
      <c r="O24" s="40">
        <v>22.371666666666666</v>
      </c>
      <c r="P24" s="40">
        <v>8.93</v>
      </c>
      <c r="Q24" s="40">
        <v>107.02500000000002</v>
      </c>
      <c r="R24" s="40">
        <v>56.056666666666672</v>
      </c>
      <c r="S24" s="16"/>
      <c r="T24" s="17"/>
      <c r="U24" s="18"/>
      <c r="V24" s="21"/>
    </row>
    <row r="25" spans="1:22" ht="15" x14ac:dyDescent="0.25">
      <c r="A25" s="17" t="s">
        <v>52</v>
      </c>
      <c r="B25" s="18" t="s">
        <v>53</v>
      </c>
      <c r="C25" s="2">
        <v>8896.7849401884469</v>
      </c>
      <c r="D25" s="14">
        <v>0.69235132840315761</v>
      </c>
      <c r="E25" s="13">
        <v>110.66666666666667</v>
      </c>
      <c r="F25" s="40">
        <v>40.476666666666667</v>
      </c>
      <c r="G25" s="40">
        <v>64.423333333333346</v>
      </c>
      <c r="H25" s="40">
        <v>70.166666666666671</v>
      </c>
      <c r="I25" s="40">
        <v>7.2666666666666657</v>
      </c>
      <c r="J25" s="40">
        <v>51.566666666666663</v>
      </c>
      <c r="K25" s="40">
        <v>59.913666666666671</v>
      </c>
      <c r="L25" s="40">
        <v>0.23966666666666667</v>
      </c>
      <c r="M25" s="40">
        <v>0.53500000000000003</v>
      </c>
      <c r="N25" s="40">
        <v>0.56666666666666676</v>
      </c>
      <c r="O25" s="40">
        <v>22.492999999999999</v>
      </c>
      <c r="P25" s="40">
        <v>7.13</v>
      </c>
      <c r="Q25" s="40">
        <v>88.692333333333337</v>
      </c>
      <c r="R25" s="40">
        <v>53.025666666666666</v>
      </c>
      <c r="S25" s="16"/>
      <c r="T25" s="17"/>
      <c r="U25" s="18"/>
      <c r="V25" s="21"/>
    </row>
    <row r="26" spans="1:22" ht="15" x14ac:dyDescent="0.25">
      <c r="A26" s="17" t="s">
        <v>52</v>
      </c>
      <c r="B26" s="18" t="s">
        <v>54</v>
      </c>
      <c r="C26" s="13">
        <v>6932.0062154997868</v>
      </c>
      <c r="D26" s="14">
        <v>0.73792269811577194</v>
      </c>
      <c r="E26" s="13">
        <v>88.666666666666671</v>
      </c>
      <c r="F26" s="40">
        <v>39.346666666666671</v>
      </c>
      <c r="G26" s="40">
        <v>61.25</v>
      </c>
      <c r="H26" s="40">
        <v>73.766666666666666</v>
      </c>
      <c r="I26" s="40">
        <v>6.3900000000000006</v>
      </c>
      <c r="J26" s="40">
        <v>55.300000000000004</v>
      </c>
      <c r="K26" s="40">
        <v>56.962666666666657</v>
      </c>
      <c r="L26" s="40">
        <v>0.24633333333333332</v>
      </c>
      <c r="M26" s="40">
        <v>0.54033333333333333</v>
      </c>
      <c r="N26" s="40">
        <v>0.57333333333333325</v>
      </c>
      <c r="O26" s="40">
        <v>21.174000000000003</v>
      </c>
      <c r="P26" s="40">
        <v>8.9333333333333336</v>
      </c>
      <c r="Q26" s="40">
        <v>97.406000000000006</v>
      </c>
      <c r="R26" s="40">
        <v>53.525333333333329</v>
      </c>
      <c r="S26" s="16"/>
      <c r="T26" s="17"/>
      <c r="U26" s="18"/>
      <c r="V26" s="21"/>
    </row>
    <row r="27" spans="1:22" ht="15" x14ac:dyDescent="0.25">
      <c r="A27" s="17" t="s">
        <v>38</v>
      </c>
      <c r="B27" s="18" t="s">
        <v>55</v>
      </c>
      <c r="C27" s="2">
        <v>8970</v>
      </c>
      <c r="D27" s="14">
        <v>0.66986553643768565</v>
      </c>
      <c r="E27" s="13">
        <v>88</v>
      </c>
      <c r="F27" s="40">
        <v>37.596666666666664</v>
      </c>
      <c r="G27" s="40">
        <v>59.346666666666664</v>
      </c>
      <c r="H27" s="40">
        <v>77.033333333333331</v>
      </c>
      <c r="I27" s="40">
        <v>5.8633333333333333</v>
      </c>
      <c r="J27" s="40">
        <v>60.166666666666664</v>
      </c>
      <c r="K27" s="40">
        <v>55.19233333333333</v>
      </c>
      <c r="L27" s="40">
        <v>0.30933333333333329</v>
      </c>
      <c r="M27" s="40">
        <v>0.59333333333333327</v>
      </c>
      <c r="N27" s="40">
        <v>0.63633333333333331</v>
      </c>
      <c r="O27" s="40">
        <v>27.157666666666671</v>
      </c>
      <c r="P27" s="40">
        <v>6.2266666666666666</v>
      </c>
      <c r="Q27" s="40">
        <v>105.11233333333332</v>
      </c>
      <c r="R27" s="40">
        <v>58.294000000000004</v>
      </c>
      <c r="S27" s="16"/>
      <c r="T27" s="17"/>
      <c r="U27" s="18"/>
      <c r="V27" s="21"/>
    </row>
    <row r="28" spans="1:22" ht="15" x14ac:dyDescent="0.25">
      <c r="A28" s="17" t="s">
        <v>38</v>
      </c>
      <c r="B28" s="18" t="s">
        <v>56</v>
      </c>
      <c r="C28" s="13">
        <v>5395.1120306466237</v>
      </c>
      <c r="D28" s="14">
        <v>0.71285743184889239</v>
      </c>
      <c r="E28" s="13">
        <v>82.666666666666671</v>
      </c>
      <c r="F28" s="40">
        <v>39.343333333333334</v>
      </c>
      <c r="G28" s="40">
        <v>62.486666666666672</v>
      </c>
      <c r="H28" s="40">
        <v>76.166666666666671</v>
      </c>
      <c r="I28" s="40">
        <v>6.123333333333334</v>
      </c>
      <c r="J28" s="40">
        <v>61.233333333333327</v>
      </c>
      <c r="K28" s="40">
        <v>58.112666666666662</v>
      </c>
      <c r="L28" s="40">
        <v>0.28899999999999998</v>
      </c>
      <c r="M28" s="40">
        <v>0.57633333333333336</v>
      </c>
      <c r="N28" s="40">
        <v>0.61599999999999999</v>
      </c>
      <c r="O28" s="40">
        <v>24.754000000000001</v>
      </c>
      <c r="P28" s="40">
        <v>5.88</v>
      </c>
      <c r="Q28" s="40">
        <v>97.572666666666649</v>
      </c>
      <c r="R28" s="40">
        <v>56.738666666666667</v>
      </c>
      <c r="S28" s="16"/>
      <c r="T28" s="17"/>
      <c r="U28" s="18"/>
      <c r="V28" s="21"/>
    </row>
    <row r="29" spans="1:22" ht="15" x14ac:dyDescent="0.25">
      <c r="A29" s="17" t="s">
        <v>38</v>
      </c>
      <c r="B29" s="18" t="s">
        <v>57</v>
      </c>
      <c r="C29" s="13">
        <v>8573.0998037186364</v>
      </c>
      <c r="D29" s="14">
        <v>0.71410411191980006</v>
      </c>
      <c r="E29" s="13">
        <v>88.666666666666671</v>
      </c>
      <c r="F29" s="40">
        <v>38.54</v>
      </c>
      <c r="G29" s="40">
        <v>61.113333333333337</v>
      </c>
      <c r="H29" s="40">
        <v>77.800000000000011</v>
      </c>
      <c r="I29" s="40">
        <v>6.0133333333333328</v>
      </c>
      <c r="J29" s="40">
        <v>62.633333333333333</v>
      </c>
      <c r="K29" s="40">
        <v>56.835333333333331</v>
      </c>
      <c r="L29" s="40">
        <v>0.32233333333333336</v>
      </c>
      <c r="M29" s="40">
        <v>0.60466666666666669</v>
      </c>
      <c r="N29" s="40">
        <v>0.64933333333333343</v>
      </c>
      <c r="O29" s="40">
        <v>30.344666666666669</v>
      </c>
      <c r="P29" s="40">
        <v>3.5866666666666664</v>
      </c>
      <c r="Q29" s="40">
        <v>91.001333333333335</v>
      </c>
      <c r="R29" s="40">
        <v>59.293333333333329</v>
      </c>
      <c r="S29" s="16"/>
      <c r="T29" s="17"/>
      <c r="U29" s="18"/>
      <c r="V29" s="21"/>
    </row>
    <row r="30" spans="1:22" ht="15" x14ac:dyDescent="0.25">
      <c r="A30" s="17" t="s">
        <v>38</v>
      </c>
      <c r="B30" s="18" t="s">
        <v>58</v>
      </c>
      <c r="C30" s="2">
        <v>10727.309936916388</v>
      </c>
      <c r="D30" s="14">
        <v>0.66209835190321387</v>
      </c>
      <c r="E30" s="13">
        <v>97.666666666666671</v>
      </c>
      <c r="F30" s="40">
        <v>42.493333333333332</v>
      </c>
      <c r="G30" s="40">
        <v>63.213333333333331</v>
      </c>
      <c r="H30" s="40">
        <v>69.233333333333334</v>
      </c>
      <c r="I30" s="40">
        <v>7.5066666666666668</v>
      </c>
      <c r="J30" s="40">
        <v>49.6</v>
      </c>
      <c r="K30" s="40">
        <v>58.788333333333334</v>
      </c>
      <c r="L30" s="40">
        <v>0.22999999999999998</v>
      </c>
      <c r="M30" s="40">
        <v>0.52666666666666673</v>
      </c>
      <c r="N30" s="40">
        <v>0.55700000000000005</v>
      </c>
      <c r="O30" s="40">
        <v>25.158333333333331</v>
      </c>
      <c r="P30" s="40">
        <v>4.8366666666666669</v>
      </c>
      <c r="Q30" s="40">
        <v>75.411000000000001</v>
      </c>
      <c r="R30" s="40">
        <v>52.26733333333334</v>
      </c>
      <c r="S30" s="16"/>
      <c r="T30" s="17"/>
      <c r="U30" s="18"/>
      <c r="V30" s="21"/>
    </row>
    <row r="31" spans="1:22" ht="15" x14ac:dyDescent="0.25">
      <c r="A31" s="17" t="s">
        <v>28</v>
      </c>
      <c r="B31" s="18" t="s">
        <v>59</v>
      </c>
      <c r="C31" s="2">
        <v>8835.3070440976317</v>
      </c>
      <c r="D31" s="14">
        <v>0.68885740692185804</v>
      </c>
      <c r="E31" s="13">
        <v>90</v>
      </c>
      <c r="F31" s="40">
        <v>39.369999999999997</v>
      </c>
      <c r="G31" s="40">
        <v>60.390999999999998</v>
      </c>
      <c r="H31" s="40">
        <v>75.833333333333329</v>
      </c>
      <c r="I31" s="40">
        <v>5.78</v>
      </c>
      <c r="J31" s="40">
        <v>58.6</v>
      </c>
      <c r="K31" s="40">
        <v>56.163666666666664</v>
      </c>
      <c r="L31" s="40">
        <v>0.26833333333333331</v>
      </c>
      <c r="M31" s="40">
        <v>0.55866666666666653</v>
      </c>
      <c r="N31" s="40">
        <v>0.59533333333333338</v>
      </c>
      <c r="O31" s="40">
        <v>22.909666666666666</v>
      </c>
      <c r="P31" s="40">
        <v>7.84</v>
      </c>
      <c r="Q31" s="40">
        <v>100.53433333333332</v>
      </c>
      <c r="R31" s="40">
        <v>55.169000000000004</v>
      </c>
      <c r="S31" s="16"/>
      <c r="T31" s="17"/>
      <c r="U31" s="18"/>
      <c r="V31" s="21"/>
    </row>
    <row r="32" spans="1:22" ht="15" x14ac:dyDescent="0.25">
      <c r="A32" s="17" t="s">
        <v>28</v>
      </c>
      <c r="B32" s="18" t="s">
        <v>60</v>
      </c>
      <c r="C32" s="13">
        <v>7413.7295543336832</v>
      </c>
      <c r="D32" s="14">
        <v>0.69685492411202166</v>
      </c>
      <c r="E32" s="13">
        <v>89.333333333333329</v>
      </c>
      <c r="F32" s="40">
        <v>40.106666666666662</v>
      </c>
      <c r="G32" s="40">
        <v>62.886666666666663</v>
      </c>
      <c r="H32" s="40">
        <v>73.533333333333331</v>
      </c>
      <c r="I32" s="40">
        <v>6.89</v>
      </c>
      <c r="J32" s="40">
        <v>55.6</v>
      </c>
      <c r="K32" s="40">
        <v>58.484333333333332</v>
      </c>
      <c r="L32" s="40">
        <v>0.27099999999999996</v>
      </c>
      <c r="M32" s="40">
        <v>0.56099999999999994</v>
      </c>
      <c r="N32" s="40">
        <v>0.59799999999999998</v>
      </c>
      <c r="O32" s="40">
        <v>25.302333333333333</v>
      </c>
      <c r="P32" s="40">
        <v>5.8433333333333328</v>
      </c>
      <c r="Q32" s="40">
        <v>91.930999999999997</v>
      </c>
      <c r="R32" s="40">
        <v>55.38366666666667</v>
      </c>
      <c r="S32" s="16"/>
      <c r="T32" s="17"/>
      <c r="U32" s="18"/>
      <c r="V32" s="21"/>
    </row>
    <row r="33" spans="1:22" ht="15" x14ac:dyDescent="0.25">
      <c r="A33" s="17" t="s">
        <v>28</v>
      </c>
      <c r="B33" s="18" t="s">
        <v>78</v>
      </c>
      <c r="C33" s="2">
        <v>10757.657491904214</v>
      </c>
      <c r="D33" s="14">
        <v>0.65601968784856657</v>
      </c>
      <c r="E33" s="13">
        <v>100</v>
      </c>
      <c r="F33" s="40">
        <v>41.643333333333331</v>
      </c>
      <c r="G33" s="40">
        <v>65.456666666666663</v>
      </c>
      <c r="H33" s="40">
        <v>68.8</v>
      </c>
      <c r="I33" s="40">
        <v>7.0466666666666669</v>
      </c>
      <c r="J33" s="40">
        <v>51.79999999999999</v>
      </c>
      <c r="K33" s="40">
        <v>60.875</v>
      </c>
      <c r="L33" s="40">
        <v>0.24233333333333332</v>
      </c>
      <c r="M33" s="40">
        <v>0.53699999999999992</v>
      </c>
      <c r="N33" s="40">
        <v>0.56933333333333336</v>
      </c>
      <c r="O33" s="40">
        <v>23.441999999999997</v>
      </c>
      <c r="P33" s="40">
        <v>5.41</v>
      </c>
      <c r="Q33" s="40">
        <v>81.014666666666685</v>
      </c>
      <c r="R33" s="40">
        <v>53.219333333333338</v>
      </c>
      <c r="S33" s="16"/>
      <c r="T33" s="17"/>
      <c r="U33" s="18"/>
      <c r="V33" s="21"/>
    </row>
    <row r="34" spans="1:22" ht="15" x14ac:dyDescent="0.25">
      <c r="A34" s="17" t="s">
        <v>28</v>
      </c>
      <c r="B34" s="18" t="s">
        <v>79</v>
      </c>
      <c r="C34" s="2">
        <v>10398.237170857239</v>
      </c>
      <c r="D34" s="14">
        <v>0.65223746303051644</v>
      </c>
      <c r="E34" s="13">
        <v>77</v>
      </c>
      <c r="F34" s="40">
        <v>40.98</v>
      </c>
      <c r="G34" s="40">
        <v>63.96</v>
      </c>
      <c r="H34" s="40">
        <v>71.966666666666654</v>
      </c>
      <c r="I34" s="40">
        <v>6.8133333333333326</v>
      </c>
      <c r="J34" s="40">
        <v>55.766666666666673</v>
      </c>
      <c r="K34" s="40">
        <v>59.483000000000004</v>
      </c>
      <c r="L34" s="40">
        <v>0.26800000000000002</v>
      </c>
      <c r="M34" s="40">
        <v>0.55866666666666664</v>
      </c>
      <c r="N34" s="40">
        <v>0.59500000000000008</v>
      </c>
      <c r="O34" s="40">
        <v>27.103999999999999</v>
      </c>
      <c r="P34" s="40">
        <v>3.3866666666666667</v>
      </c>
      <c r="Q34" s="40">
        <v>76.060666666666677</v>
      </c>
      <c r="R34" s="40">
        <v>55.158333333333331</v>
      </c>
      <c r="S34" s="16"/>
      <c r="T34" s="17"/>
      <c r="U34" s="18"/>
      <c r="V34" s="21"/>
    </row>
    <row r="35" spans="1:22" ht="15" x14ac:dyDescent="0.25">
      <c r="A35" s="17" t="s">
        <v>34</v>
      </c>
      <c r="B35" s="18" t="s">
        <v>61</v>
      </c>
      <c r="C35" s="13">
        <v>7840.7919612204487</v>
      </c>
      <c r="D35" s="14">
        <v>0.64548577039591171</v>
      </c>
      <c r="E35" s="13">
        <v>98.333333333333329</v>
      </c>
      <c r="F35" s="40">
        <v>40.47</v>
      </c>
      <c r="G35" s="40">
        <v>62.966666666666669</v>
      </c>
      <c r="H35" s="40">
        <v>70.733333333333334</v>
      </c>
      <c r="I35" s="40">
        <v>7.37</v>
      </c>
      <c r="J35" s="40">
        <v>51.4</v>
      </c>
      <c r="K35" s="40">
        <v>58.559333333333335</v>
      </c>
      <c r="L35" s="40">
        <v>0.24733333333333332</v>
      </c>
      <c r="M35" s="40">
        <v>0.54100000000000004</v>
      </c>
      <c r="N35" s="40">
        <v>0.57433333333333336</v>
      </c>
      <c r="O35" s="40">
        <v>24.090999999999998</v>
      </c>
      <c r="P35" s="40">
        <v>7.09</v>
      </c>
      <c r="Q35" s="40">
        <v>88.218666666666664</v>
      </c>
      <c r="R35" s="40">
        <v>53.586999999999996</v>
      </c>
      <c r="S35" s="16"/>
      <c r="T35" s="17"/>
      <c r="U35" s="18"/>
      <c r="V35" s="21"/>
    </row>
    <row r="36" spans="1:22" ht="15" x14ac:dyDescent="0.25">
      <c r="A36" s="17" t="s">
        <v>62</v>
      </c>
      <c r="B36" s="18" t="s">
        <v>63</v>
      </c>
      <c r="C36" s="13">
        <v>6369.9078030945375</v>
      </c>
      <c r="D36" s="14">
        <v>0.71828584872126766</v>
      </c>
      <c r="E36" s="13">
        <v>88.333333333333329</v>
      </c>
      <c r="F36" s="40">
        <v>37.046666666666667</v>
      </c>
      <c r="G36" s="40">
        <v>60.379999999999995</v>
      </c>
      <c r="H36" s="40">
        <v>77.333333333333329</v>
      </c>
      <c r="I36" s="40">
        <v>5.57</v>
      </c>
      <c r="J36" s="40">
        <v>60.6</v>
      </c>
      <c r="K36" s="40">
        <v>56.153333333333336</v>
      </c>
      <c r="L36" s="40">
        <v>0.29766666666666669</v>
      </c>
      <c r="M36" s="40">
        <v>0.58299999999999996</v>
      </c>
      <c r="N36" s="40">
        <v>0.6246666666666667</v>
      </c>
      <c r="O36" s="40">
        <v>22.946666666666669</v>
      </c>
      <c r="P36" s="40">
        <v>9.4033333333333342</v>
      </c>
      <c r="Q36" s="40">
        <v>114.452</v>
      </c>
      <c r="R36" s="40">
        <v>57.390000000000008</v>
      </c>
      <c r="S36" s="16"/>
      <c r="T36" s="17"/>
      <c r="U36" s="18"/>
      <c r="V36" s="21"/>
    </row>
    <row r="37" spans="1:22" ht="15" x14ac:dyDescent="0.25">
      <c r="A37" s="17" t="s">
        <v>62</v>
      </c>
      <c r="B37" s="18" t="s">
        <v>64</v>
      </c>
      <c r="C37" s="2">
        <v>9195.5328917896259</v>
      </c>
      <c r="D37" s="14">
        <v>0.71371991294216708</v>
      </c>
      <c r="E37" s="13">
        <v>109</v>
      </c>
      <c r="F37" s="40">
        <v>40.229999999999997</v>
      </c>
      <c r="G37" s="40">
        <v>62.186666666666667</v>
      </c>
      <c r="H37" s="40">
        <v>75.13333333333334</v>
      </c>
      <c r="I37" s="40">
        <v>6.57</v>
      </c>
      <c r="J37" s="40">
        <v>58.033333333333331</v>
      </c>
      <c r="K37" s="40">
        <v>57.834000000000003</v>
      </c>
      <c r="L37" s="40">
        <v>0.27933333333333338</v>
      </c>
      <c r="M37" s="40">
        <v>0.56799999999999995</v>
      </c>
      <c r="N37" s="40">
        <v>0.60633333333333328</v>
      </c>
      <c r="O37" s="40">
        <v>25.763333333333332</v>
      </c>
      <c r="P37" s="40">
        <v>5.7733333333333334</v>
      </c>
      <c r="Q37" s="40">
        <v>93.40333333333335</v>
      </c>
      <c r="R37" s="40">
        <v>56.032666666666664</v>
      </c>
      <c r="S37" s="16"/>
      <c r="T37" s="17"/>
      <c r="U37" s="18"/>
      <c r="V37" s="21"/>
    </row>
    <row r="38" spans="1:22" ht="15" x14ac:dyDescent="0.25">
      <c r="A38" s="17" t="s">
        <v>65</v>
      </c>
      <c r="B38" s="18" t="s">
        <v>66</v>
      </c>
      <c r="C38" s="13">
        <v>8319.1083995273639</v>
      </c>
      <c r="D38" s="14">
        <v>0.67504497358316407</v>
      </c>
      <c r="E38" s="13">
        <v>86.333333333333329</v>
      </c>
      <c r="F38" s="40">
        <v>40.15</v>
      </c>
      <c r="G38" s="40">
        <v>61.203333333333326</v>
      </c>
      <c r="H38" s="40">
        <v>69.86666666666666</v>
      </c>
      <c r="I38" s="40">
        <v>7.78</v>
      </c>
      <c r="J38" s="40">
        <v>49.133333333333326</v>
      </c>
      <c r="K38" s="40">
        <v>56.919000000000004</v>
      </c>
      <c r="L38" s="40">
        <v>0.23433333333333331</v>
      </c>
      <c r="M38" s="40">
        <v>0.52999999999999992</v>
      </c>
      <c r="N38" s="40">
        <v>0.56133333333333335</v>
      </c>
      <c r="O38" s="40">
        <v>26.814333333333334</v>
      </c>
      <c r="P38" s="40">
        <v>5.12</v>
      </c>
      <c r="Q38" s="40">
        <v>80.363</v>
      </c>
      <c r="R38" s="40">
        <v>52.599333333333334</v>
      </c>
      <c r="S38" s="16"/>
      <c r="T38" s="17"/>
      <c r="U38" s="18"/>
      <c r="V38" s="21"/>
    </row>
    <row r="39" spans="1:22" ht="15" x14ac:dyDescent="0.25">
      <c r="A39" s="17" t="s">
        <v>65</v>
      </c>
      <c r="B39" s="18" t="s">
        <v>67</v>
      </c>
      <c r="C39" s="2">
        <v>9678.2473006696655</v>
      </c>
      <c r="D39" s="14">
        <v>0.70796460483871237</v>
      </c>
      <c r="E39" s="13">
        <v>85.666666666666671</v>
      </c>
      <c r="F39" s="40">
        <v>40.806666666666665</v>
      </c>
      <c r="G39" s="40">
        <v>62.41</v>
      </c>
      <c r="H39" s="40">
        <v>72.5</v>
      </c>
      <c r="I39" s="40">
        <v>6.956666666666667</v>
      </c>
      <c r="J39" s="40">
        <v>54.333333333333336</v>
      </c>
      <c r="K39" s="40">
        <v>58.041333333333334</v>
      </c>
      <c r="L39" s="40">
        <v>0.23766666666666666</v>
      </c>
      <c r="M39" s="40">
        <v>0.53300000000000003</v>
      </c>
      <c r="N39" s="40">
        <v>0.56466666666666665</v>
      </c>
      <c r="O39" s="40">
        <v>23.175333333333331</v>
      </c>
      <c r="P39" s="40">
        <v>5.8599999999999994</v>
      </c>
      <c r="Q39" s="40">
        <v>81.545666666666662</v>
      </c>
      <c r="R39" s="40">
        <v>52.835333333333331</v>
      </c>
      <c r="S39" s="16"/>
      <c r="T39" s="17"/>
      <c r="U39" s="18"/>
      <c r="V39" s="26"/>
    </row>
    <row r="40" spans="1:22" ht="15" x14ac:dyDescent="0.25">
      <c r="A40" s="17" t="s">
        <v>68</v>
      </c>
      <c r="B40" s="18" t="s">
        <v>69</v>
      </c>
      <c r="C40" s="2">
        <v>9947.3588674531366</v>
      </c>
      <c r="D40" s="14">
        <v>0.70407903870185173</v>
      </c>
      <c r="E40" s="13">
        <v>100.33333333333333</v>
      </c>
      <c r="F40" s="40">
        <v>37.699999999999996</v>
      </c>
      <c r="G40" s="40">
        <v>60.436666666666667</v>
      </c>
      <c r="H40" s="40">
        <v>76.866666666666674</v>
      </c>
      <c r="I40" s="40">
        <v>6.1166666666666671</v>
      </c>
      <c r="J40" s="40">
        <v>60.433333333333337</v>
      </c>
      <c r="K40" s="40">
        <v>56.206333333333333</v>
      </c>
      <c r="L40" s="40">
        <v>0.29133333333333328</v>
      </c>
      <c r="M40" s="40">
        <v>0.57833333333333325</v>
      </c>
      <c r="N40" s="40">
        <v>0.61833333333333329</v>
      </c>
      <c r="O40" s="40">
        <v>23.390666666666664</v>
      </c>
      <c r="P40" s="40">
        <v>8.9366666666666674</v>
      </c>
      <c r="Q40" s="40">
        <v>108.60866666666668</v>
      </c>
      <c r="R40" s="40">
        <v>56.924666666666667</v>
      </c>
      <c r="S40" s="16"/>
      <c r="T40" s="16"/>
      <c r="U40" s="16"/>
      <c r="V40" s="26"/>
    </row>
    <row r="41" spans="1:22" ht="15" x14ac:dyDescent="0.25">
      <c r="A41" s="17" t="s">
        <v>68</v>
      </c>
      <c r="B41" s="18" t="s">
        <v>70</v>
      </c>
      <c r="C41" s="2">
        <v>10645.561117944511</v>
      </c>
      <c r="D41" s="14">
        <v>0.68211477672044329</v>
      </c>
      <c r="E41" s="13">
        <v>102.66666666666667</v>
      </c>
      <c r="F41" s="40">
        <v>39.24</v>
      </c>
      <c r="G41" s="40">
        <v>60.683333333333337</v>
      </c>
      <c r="H41" s="40">
        <v>73.399999999999991</v>
      </c>
      <c r="I41" s="40">
        <v>6.7833333333333341</v>
      </c>
      <c r="J41" s="40">
        <v>54.93333333333333</v>
      </c>
      <c r="K41" s="40">
        <v>56.435333333333325</v>
      </c>
      <c r="L41" s="40">
        <v>0.27633333333333332</v>
      </c>
      <c r="M41" s="40">
        <v>0.56566666666666665</v>
      </c>
      <c r="N41" s="40">
        <v>0.60333333333333339</v>
      </c>
      <c r="O41" s="40">
        <v>25.131333333333334</v>
      </c>
      <c r="P41" s="40">
        <v>7.7</v>
      </c>
      <c r="Q41" s="40">
        <v>100.33266666666667</v>
      </c>
      <c r="R41" s="40">
        <v>55.790666666666674</v>
      </c>
      <c r="S41" s="16"/>
      <c r="T41" s="17"/>
      <c r="U41" s="18"/>
      <c r="V41" s="26"/>
    </row>
    <row r="42" spans="1:22" ht="15" x14ac:dyDescent="0.25">
      <c r="A42" s="17" t="s">
        <v>68</v>
      </c>
      <c r="B42" s="18" t="s">
        <v>71</v>
      </c>
      <c r="C42" s="13">
        <v>7996.5755178315403</v>
      </c>
      <c r="D42" s="14">
        <v>0.68147318051118566</v>
      </c>
      <c r="E42" s="13">
        <v>89</v>
      </c>
      <c r="F42" s="40">
        <v>42.056666666666665</v>
      </c>
      <c r="G42" s="40">
        <v>63.783333333333331</v>
      </c>
      <c r="H42" s="40">
        <v>70.466666666666683</v>
      </c>
      <c r="I42" s="40">
        <v>7.2133333333333338</v>
      </c>
      <c r="J42" s="40">
        <v>52.066666666666663</v>
      </c>
      <c r="K42" s="40">
        <v>59.318333333333328</v>
      </c>
      <c r="L42" s="40">
        <v>0.24066666666666667</v>
      </c>
      <c r="M42" s="40">
        <v>0.53533333333333333</v>
      </c>
      <c r="N42" s="40">
        <v>0.56766666666666665</v>
      </c>
      <c r="O42" s="40">
        <v>23.458333333333332</v>
      </c>
      <c r="P42" s="40">
        <v>6.57</v>
      </c>
      <c r="Q42" s="40">
        <v>85.987666666666669</v>
      </c>
      <c r="R42" s="40">
        <v>53.078000000000003</v>
      </c>
      <c r="S42" s="16"/>
      <c r="T42" s="17"/>
      <c r="U42" s="18"/>
      <c r="V42" s="27"/>
    </row>
    <row r="43" spans="1:22" ht="15" x14ac:dyDescent="0.25">
      <c r="A43" s="17" t="s">
        <v>68</v>
      </c>
      <c r="B43" s="18" t="s">
        <v>72</v>
      </c>
      <c r="C43" s="2">
        <v>8934.9281554972276</v>
      </c>
      <c r="D43" s="14">
        <v>0.68221776283866786</v>
      </c>
      <c r="E43" s="13">
        <v>90.666666666666671</v>
      </c>
      <c r="F43" s="40">
        <v>38.19</v>
      </c>
      <c r="G43" s="40">
        <v>61.646666666666668</v>
      </c>
      <c r="H43" s="40">
        <v>74.933333333333337</v>
      </c>
      <c r="I43" s="40">
        <v>6.0366666666666662</v>
      </c>
      <c r="J43" s="40">
        <v>57.533333333333339</v>
      </c>
      <c r="K43" s="40">
        <v>57.331333333333333</v>
      </c>
      <c r="L43" s="40">
        <v>0.27533333333333337</v>
      </c>
      <c r="M43" s="40">
        <v>0.56466666666666665</v>
      </c>
      <c r="N43" s="40">
        <v>0.60233333333333328</v>
      </c>
      <c r="O43" s="40">
        <v>22.688666666666666</v>
      </c>
      <c r="P43" s="40">
        <v>8.7899999999999991</v>
      </c>
      <c r="Q43" s="40">
        <v>103.09833333333331</v>
      </c>
      <c r="R43" s="40">
        <v>55.705666666666666</v>
      </c>
      <c r="S43" s="16"/>
      <c r="T43" s="17"/>
      <c r="U43" s="18"/>
      <c r="V43" s="26"/>
    </row>
    <row r="44" spans="1:22" x14ac:dyDescent="0.2">
      <c r="F44" s="14"/>
      <c r="G44" s="14"/>
      <c r="H44" s="14"/>
      <c r="I44" s="14"/>
      <c r="S44" s="16"/>
    </row>
    <row r="45" spans="1:22" x14ac:dyDescent="0.2">
      <c r="A45" s="28"/>
      <c r="B45" s="28" t="s">
        <v>73</v>
      </c>
      <c r="C45" s="29">
        <f t="shared" ref="C45:R45" si="0">AVERAGE(C6:C43)</f>
        <v>8416.6156066672538</v>
      </c>
      <c r="D45" s="30">
        <f t="shared" si="0"/>
        <v>0.70207348873959652</v>
      </c>
      <c r="E45" s="30">
        <f t="shared" si="0"/>
        <v>90.657407407407433</v>
      </c>
      <c r="F45" s="30">
        <f t="shared" si="0"/>
        <v>39.502722222222225</v>
      </c>
      <c r="G45" s="30">
        <f t="shared" si="0"/>
        <v>61.719009259259259</v>
      </c>
      <c r="H45" s="30">
        <f t="shared" si="0"/>
        <v>73.687037037037044</v>
      </c>
      <c r="I45" s="30">
        <f t="shared" si="0"/>
        <v>6.5412962962962959</v>
      </c>
      <c r="J45" s="30">
        <f t="shared" si="0"/>
        <v>55.86759259259258</v>
      </c>
      <c r="K45" s="30">
        <f t="shared" si="0"/>
        <v>57.39870370370371</v>
      </c>
      <c r="L45" s="30">
        <f t="shared" si="0"/>
        <v>0.26724999999999999</v>
      </c>
      <c r="M45" s="30">
        <f t="shared" si="0"/>
        <v>0.55793518518518537</v>
      </c>
      <c r="N45" s="30">
        <f t="shared" si="0"/>
        <v>0.59424999999999994</v>
      </c>
      <c r="O45" s="30">
        <f t="shared" si="0"/>
        <v>24.43732407407408</v>
      </c>
      <c r="P45" s="30">
        <f t="shared" si="0"/>
        <v>6.9612037037037036</v>
      </c>
      <c r="Q45" s="30">
        <f t="shared" si="0"/>
        <v>95.242092592592599</v>
      </c>
      <c r="R45" s="30">
        <f t="shared" si="0"/>
        <v>55.100333333333346</v>
      </c>
      <c r="S45" s="16"/>
    </row>
    <row r="46" spans="1:22" x14ac:dyDescent="0.2">
      <c r="A46" s="31"/>
      <c r="B46" s="32" t="s">
        <v>74</v>
      </c>
      <c r="C46" s="33">
        <v>2183.1</v>
      </c>
      <c r="D46" s="34"/>
      <c r="E46" s="33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16"/>
    </row>
    <row r="47" spans="1:22" x14ac:dyDescent="0.2">
      <c r="F47" s="14"/>
      <c r="G47" s="14"/>
      <c r="H47" s="14"/>
      <c r="I47" s="14"/>
      <c r="S47" s="16"/>
    </row>
    <row r="48" spans="1:22" x14ac:dyDescent="0.2">
      <c r="A48" s="12" t="s">
        <v>75</v>
      </c>
      <c r="F48" s="14"/>
      <c r="G48" s="14"/>
      <c r="H48" s="14"/>
      <c r="I48" s="14"/>
      <c r="S48" s="16"/>
    </row>
    <row r="49" spans="1:9" x14ac:dyDescent="0.2">
      <c r="A49" s="12" t="s">
        <v>76</v>
      </c>
      <c r="C49" s="13" t="s">
        <v>77</v>
      </c>
      <c r="H49" s="14"/>
      <c r="I49" s="14"/>
    </row>
    <row r="50" spans="1:9" x14ac:dyDescent="0.2">
      <c r="H50" s="14"/>
      <c r="I50" s="14"/>
    </row>
    <row r="51" spans="1:9" x14ac:dyDescent="0.2">
      <c r="H51" s="14"/>
      <c r="I51" s="14"/>
    </row>
    <row r="52" spans="1:9" x14ac:dyDescent="0.2">
      <c r="H52" s="14"/>
      <c r="I52" s="14"/>
    </row>
    <row r="53" spans="1:9" x14ac:dyDescent="0.2">
      <c r="I53" s="14"/>
    </row>
    <row r="54" spans="1:9" x14ac:dyDescent="0.2">
      <c r="I54" s="14"/>
    </row>
  </sheetData>
  <mergeCells count="3">
    <mergeCell ref="C2:E2"/>
    <mergeCell ref="F2:R2"/>
    <mergeCell ref="F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dcterms:created xsi:type="dcterms:W3CDTF">2019-01-22T18:27:26Z</dcterms:created>
  <dcterms:modified xsi:type="dcterms:W3CDTF">2019-02-13T16:26:39Z</dcterms:modified>
</cp:coreProperties>
</file>