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7Data\17Forages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1" l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<sst xmlns="http://schemas.openxmlformats.org/spreadsheetml/2006/main" count="75" uniqueCount="61">
  <si>
    <t>2017 Scandia, Kansas Silage Performance Test, Republic County</t>
  </si>
  <si>
    <t>PERFORMANCE</t>
  </si>
  <si>
    <t>FORAGE QUALITY</t>
  </si>
  <si>
    <t>Brand</t>
  </si>
  <si>
    <t>Variety</t>
  </si>
  <si>
    <t>Yield</t>
  </si>
  <si>
    <t>Harvest Moisture</t>
  </si>
  <si>
    <t>Stand</t>
  </si>
  <si>
    <t>Vigor</t>
  </si>
  <si>
    <t>Days to</t>
  </si>
  <si>
    <t>Height</t>
  </si>
  <si>
    <t>Lodging</t>
  </si>
  <si>
    <t>ADF</t>
  </si>
  <si>
    <t>NDF</t>
  </si>
  <si>
    <t>IVTDMD @48hr</t>
  </si>
  <si>
    <t>Lignin</t>
  </si>
  <si>
    <t>NDFD 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</si>
  <si>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</si>
  <si>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</si>
  <si>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</si>
  <si>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</si>
  <si>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</si>
  <si>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</si>
  <si>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</si>
  <si>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</si>
  <si>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Total Starch</t>
  </si>
  <si>
    <t>(lb DM/a)</t>
  </si>
  <si>
    <t>(%)</t>
  </si>
  <si>
    <t>Harvest</t>
  </si>
  <si>
    <t>(in)</t>
  </si>
  <si>
    <t>Agrilead</t>
  </si>
  <si>
    <t>374x66</t>
  </si>
  <si>
    <t>AL374x66</t>
  </si>
  <si>
    <t>Alta Seeds</t>
  </si>
  <si>
    <t>AF7401</t>
  </si>
  <si>
    <t>AF8301</t>
  </si>
  <si>
    <t>XF7103</t>
  </si>
  <si>
    <t>XF7302</t>
  </si>
  <si>
    <t>XF7303</t>
  </si>
  <si>
    <t>Arrow Seed</t>
  </si>
  <si>
    <t>Silo Mor II</t>
  </si>
  <si>
    <t>Silo Mor II BMR</t>
  </si>
  <si>
    <t>KSU (check)</t>
  </si>
  <si>
    <t>KS Orange</t>
  </si>
  <si>
    <t>Star Seed</t>
  </si>
  <si>
    <t>White Star</t>
  </si>
  <si>
    <t>Ward Seed</t>
  </si>
  <si>
    <t>EXP 15 F 1097 BMR</t>
  </si>
  <si>
    <t>EXP 15 F 909</t>
  </si>
  <si>
    <t>EXP 15 F 910</t>
  </si>
  <si>
    <t>GW 2120</t>
  </si>
  <si>
    <t>GW 400 BMR</t>
  </si>
  <si>
    <t>Silo Pro BMR</t>
  </si>
  <si>
    <t>WinField United</t>
  </si>
  <si>
    <t>FS3501</t>
  </si>
  <si>
    <t>FS3631</t>
  </si>
  <si>
    <t>Average</t>
  </si>
  <si>
    <t>LSD (0.05)</t>
  </si>
  <si>
    <t>Planting Date: 6/14/17</t>
  </si>
  <si>
    <t>Emergence Date: 6/19/17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</si>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</sst>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2" fontId="1" fillId="0" borderId="0" xfId="0" quotePrefix="1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/>
    <xf numFmtId="1" fontId="0" fillId="0" borderId="0" xfId="0" applyNumberFormat="1" applyFont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_Sila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workbookViewId="0">
      <selection activeCell="T34" sqref="T34"/>
    </sheetView>
  </sheetViews>
  <sheetFormatPr defaultRowHeight="15" x14ac:dyDescent="0.25"/>
  <cols>
    <col min="1" max="1" width="16" customWidth="1"/>
    <col min="2" max="2" width="17.28515625" style="2" bestFit="1" customWidth="1"/>
    <col min="3" max="3" width="9.5703125" style="3" bestFit="1" customWidth="1"/>
    <col min="4" max="4" width="9.140625" style="3" bestFit="1" customWidth="1"/>
    <col min="5" max="5" width="6" style="3" bestFit="1" customWidth="1"/>
    <col min="6" max="6" width="5.7109375" style="4" bestFit="1" customWidth="1"/>
    <col min="7" max="7" width="7.7109375" style="3" bestFit="1" customWidth="1"/>
    <col min="8" max="8" width="6.85546875" style="3" bestFit="1" customWidth="1"/>
    <col min="9" max="9" width="7.85546875" style="3" bestFit="1" customWidth="1"/>
    <col min="10" max="11" width="5.5703125" style="5" bestFit="1" customWidth="1"/>
    <col min="12" max="12" width="8.28515625" style="5" bestFit="1" customWidth="1"/>
    <col min="13" max="13" width="6.28515625" style="5" bestFit="1" customWidth="1"/>
    <col min="14" max="14" width="6.7109375" style="5" bestFit="1" customWidth="1"/>
    <col min="15" max="15" width="5.85546875" style="5" bestFit="1" customWidth="1"/>
    <col min="16" max="16" width="4.85546875" style="5" bestFit="1" customWidth="1"/>
    <col min="17" max="17" width="4.5703125" style="5" bestFit="1" customWidth="1"/>
    <col min="18" max="18" width="5.28515625" style="5" bestFit="1" customWidth="1"/>
    <col min="19" max="19" width="5.5703125" style="5" bestFit="1" customWidth="1"/>
    <col min="20" max="20" width="7.5703125" style="5" bestFit="1" customWidth="1"/>
    <col min="21" max="21" width="6.5703125" style="5" bestFit="1" customWidth="1"/>
    <col min="22" max="22" width="5.5703125" style="5" bestFit="1" customWidth="1"/>
    <col min="23" max="23" width="6.42578125" style="5" bestFit="1" customWidth="1"/>
    <col min="24" max="24" width="11.28515625" style="5" bestFit="1" customWidth="1"/>
  </cols>
  <sheetData>
    <row r="1" spans="1:24" x14ac:dyDescent="0.25">
      <c r="A1" s="1" t="s">
        <v>0</v>
      </c>
      <c r="X1"/>
    </row>
    <row r="2" spans="1:24" x14ac:dyDescent="0.25">
      <c r="X2"/>
    </row>
    <row r="3" spans="1:24" x14ac:dyDescent="0.25">
      <c r="C3" s="6" t="s">
        <v>1</v>
      </c>
      <c r="D3" s="6"/>
      <c r="E3" s="6"/>
      <c r="F3" s="6"/>
      <c r="G3" s="6"/>
      <c r="H3" s="6"/>
      <c r="I3" s="6"/>
      <c r="J3" s="7" t="s">
        <v>2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/>
    </row>
    <row r="4" spans="1:24" s="8" customFormat="1" ht="30" x14ac:dyDescent="0.25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3" t="s">
        <v>21</v>
      </c>
      <c r="T4" s="13" t="s">
        <v>22</v>
      </c>
      <c r="U4" s="13" t="s">
        <v>23</v>
      </c>
      <c r="V4" s="13" t="s">
        <v>24</v>
      </c>
      <c r="W4" s="13" t="s">
        <v>25</v>
      </c>
    </row>
    <row r="5" spans="1:24" s="1" customFormat="1" x14ac:dyDescent="0.25">
      <c r="A5" s="14"/>
      <c r="B5" s="14"/>
      <c r="C5" s="15" t="s">
        <v>26</v>
      </c>
      <c r="D5" s="16" t="s">
        <v>27</v>
      </c>
      <c r="E5" s="15"/>
      <c r="F5" s="15"/>
      <c r="G5" s="17" t="s">
        <v>28</v>
      </c>
      <c r="H5" s="15" t="s">
        <v>29</v>
      </c>
      <c r="I5" s="16" t="s">
        <v>27</v>
      </c>
      <c r="J5" s="18" t="s">
        <v>27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x14ac:dyDescent="0.25">
      <c r="A6" s="19" t="s">
        <v>30</v>
      </c>
      <c r="B6" s="20" t="s">
        <v>31</v>
      </c>
      <c r="C6" s="21">
        <v>9854.7077630696094</v>
      </c>
      <c r="D6" s="22">
        <v>0.73622895971644997</v>
      </c>
      <c r="E6" s="3">
        <v>10</v>
      </c>
      <c r="F6" s="3">
        <v>9.3333333333333339</v>
      </c>
      <c r="G6" s="3">
        <v>90</v>
      </c>
      <c r="H6" s="4">
        <v>103</v>
      </c>
      <c r="I6" s="3">
        <v>0</v>
      </c>
      <c r="J6" s="22">
        <v>34.313000000000002</v>
      </c>
      <c r="K6" s="5">
        <v>58.74</v>
      </c>
      <c r="L6" s="5">
        <v>71.433000000000007</v>
      </c>
      <c r="M6" s="5">
        <v>3.71</v>
      </c>
      <c r="N6" s="5">
        <v>52.8</v>
      </c>
      <c r="O6" s="5">
        <v>54.63</v>
      </c>
      <c r="P6" s="5">
        <v>0.29332999999999998</v>
      </c>
      <c r="Q6" s="5">
        <v>0.57999999999999996</v>
      </c>
      <c r="R6" s="5">
        <v>0.62</v>
      </c>
      <c r="S6" s="5">
        <v>26.702999999999999</v>
      </c>
      <c r="T6" s="5">
        <v>8.0233000000000008</v>
      </c>
      <c r="U6" s="5">
        <v>109.17</v>
      </c>
      <c r="V6" s="5">
        <v>57.0167</v>
      </c>
      <c r="W6" s="5">
        <v>9.4</v>
      </c>
      <c r="X6"/>
    </row>
    <row r="7" spans="1:24" x14ac:dyDescent="0.25">
      <c r="A7" s="19" t="s">
        <v>30</v>
      </c>
      <c r="B7" s="20" t="s">
        <v>32</v>
      </c>
      <c r="C7" s="21">
        <v>9074.5512525051145</v>
      </c>
      <c r="D7" s="22">
        <v>0.73317027800671364</v>
      </c>
      <c r="E7" s="3">
        <v>10</v>
      </c>
      <c r="F7" s="3">
        <v>9.6666666666666661</v>
      </c>
      <c r="G7" s="3">
        <v>90</v>
      </c>
      <c r="H7" s="4">
        <v>97</v>
      </c>
      <c r="I7" s="3">
        <v>3.3333333333333335</v>
      </c>
      <c r="J7" s="22">
        <v>36.216999999999999</v>
      </c>
      <c r="K7" s="5">
        <v>60.627000000000002</v>
      </c>
      <c r="L7" s="5">
        <v>70.367000000000004</v>
      </c>
      <c r="M7" s="5">
        <v>4.2332999999999998</v>
      </c>
      <c r="N7" s="5">
        <v>52.633000000000003</v>
      </c>
      <c r="O7" s="5">
        <v>56.383000000000003</v>
      </c>
      <c r="P7" s="5">
        <v>0.28999999999999998</v>
      </c>
      <c r="Q7" s="5">
        <v>0.57666700000000004</v>
      </c>
      <c r="R7" s="5">
        <v>0.61333000000000004</v>
      </c>
      <c r="S7" s="5">
        <v>25.513000000000002</v>
      </c>
      <c r="T7" s="5">
        <v>7.5067000000000004</v>
      </c>
      <c r="U7" s="5">
        <v>104.527</v>
      </c>
      <c r="V7" s="5">
        <v>56.583300000000001</v>
      </c>
      <c r="W7" s="5">
        <v>7.7670000000000003</v>
      </c>
      <c r="X7"/>
    </row>
    <row r="8" spans="1:24" x14ac:dyDescent="0.25">
      <c r="A8" s="23" t="s">
        <v>33</v>
      </c>
      <c r="B8" s="24" t="s">
        <v>34</v>
      </c>
      <c r="C8" s="21">
        <v>9105.3627546202242</v>
      </c>
      <c r="D8" s="22">
        <v>0.7343616596232927</v>
      </c>
      <c r="E8" s="3">
        <v>9</v>
      </c>
      <c r="F8" s="3">
        <v>9.3333333333333339</v>
      </c>
      <c r="G8" s="3">
        <v>111</v>
      </c>
      <c r="H8" s="4">
        <v>63</v>
      </c>
      <c r="I8" s="3">
        <v>0</v>
      </c>
      <c r="J8" s="22">
        <v>35.927</v>
      </c>
      <c r="K8" s="5">
        <v>59.576999999999998</v>
      </c>
      <c r="L8" s="5">
        <v>74.7</v>
      </c>
      <c r="M8" s="5">
        <v>3.5</v>
      </c>
      <c r="N8" s="5">
        <v>58.966999999999999</v>
      </c>
      <c r="O8" s="5">
        <v>55.406999999999996</v>
      </c>
      <c r="P8" s="5">
        <v>0.31333</v>
      </c>
      <c r="Q8" s="5">
        <v>0.59666699999999995</v>
      </c>
      <c r="R8" s="5">
        <v>0.64</v>
      </c>
      <c r="S8" s="5">
        <v>24.463000000000001</v>
      </c>
      <c r="T8" s="5">
        <v>7.93</v>
      </c>
      <c r="U8" s="5">
        <v>114.49299999999999</v>
      </c>
      <c r="V8" s="5">
        <v>58.4833</v>
      </c>
      <c r="W8" s="5">
        <v>5.3</v>
      </c>
      <c r="X8"/>
    </row>
    <row r="9" spans="1:24" x14ac:dyDescent="0.25">
      <c r="A9" s="23" t="s">
        <v>33</v>
      </c>
      <c r="B9" s="20" t="s">
        <v>35</v>
      </c>
      <c r="C9" s="21">
        <v>9037.735262818469</v>
      </c>
      <c r="D9" s="22">
        <v>0.73066055274764263</v>
      </c>
      <c r="E9" s="3">
        <v>10</v>
      </c>
      <c r="F9" s="3">
        <v>10</v>
      </c>
      <c r="G9" s="3">
        <v>111</v>
      </c>
      <c r="H9" s="4">
        <v>80</v>
      </c>
      <c r="I9" s="3">
        <v>0</v>
      </c>
      <c r="J9" s="22">
        <v>45.377000000000002</v>
      </c>
      <c r="K9" s="5">
        <v>72.503</v>
      </c>
      <c r="L9" s="5">
        <v>63.732999999999997</v>
      </c>
      <c r="M9" s="5">
        <v>5.7332999999999998</v>
      </c>
      <c r="N9" s="5">
        <v>52.6</v>
      </c>
      <c r="O9" s="5">
        <v>67.430000000000007</v>
      </c>
      <c r="P9" s="5">
        <v>0.22333</v>
      </c>
      <c r="Q9" s="5">
        <v>0.52333300000000005</v>
      </c>
      <c r="R9" s="5">
        <v>0.55000000000000004</v>
      </c>
      <c r="S9" s="5">
        <v>17.207000000000001</v>
      </c>
      <c r="T9" s="5">
        <v>4.5232999999999999</v>
      </c>
      <c r="U9" s="5">
        <v>71.099999999999994</v>
      </c>
      <c r="V9" s="5">
        <v>51.773299999999999</v>
      </c>
      <c r="W9" s="5">
        <v>0.433</v>
      </c>
      <c r="X9"/>
    </row>
    <row r="10" spans="1:24" x14ac:dyDescent="0.25">
      <c r="A10" s="23" t="s">
        <v>33</v>
      </c>
      <c r="B10" s="20" t="s">
        <v>36</v>
      </c>
      <c r="C10" s="21">
        <v>7789.4451504314811</v>
      </c>
      <c r="D10" s="22">
        <v>0.74829474399606255</v>
      </c>
      <c r="E10" s="3">
        <v>9.3333333333333339</v>
      </c>
      <c r="F10" s="3">
        <v>9.3333333333333339</v>
      </c>
      <c r="G10" s="3">
        <v>90</v>
      </c>
      <c r="H10" s="4">
        <v>63</v>
      </c>
      <c r="I10" s="3">
        <v>0</v>
      </c>
      <c r="J10" s="22">
        <v>36.106999999999999</v>
      </c>
      <c r="K10" s="5">
        <v>57.993000000000002</v>
      </c>
      <c r="L10" s="5">
        <v>75.466999999999999</v>
      </c>
      <c r="M10" s="5">
        <v>3.9367000000000001</v>
      </c>
      <c r="N10" s="5">
        <v>57.933</v>
      </c>
      <c r="O10" s="5">
        <v>53.933</v>
      </c>
      <c r="P10" s="5">
        <v>0.31</v>
      </c>
      <c r="Q10" s="5">
        <v>0.59</v>
      </c>
      <c r="R10" s="5">
        <v>0.63</v>
      </c>
      <c r="S10" s="5">
        <v>24.187000000000001</v>
      </c>
      <c r="T10" s="5">
        <v>8.66</v>
      </c>
      <c r="U10" s="5">
        <v>115.773</v>
      </c>
      <c r="V10" s="5">
        <v>58.063299999999998</v>
      </c>
      <c r="W10" s="5">
        <v>6.1669999999999998</v>
      </c>
      <c r="X10"/>
    </row>
    <row r="11" spans="1:24" x14ac:dyDescent="0.25">
      <c r="A11" s="23" t="s">
        <v>33</v>
      </c>
      <c r="B11" s="20" t="s">
        <v>37</v>
      </c>
      <c r="C11" s="21">
        <v>9541.1859221797731</v>
      </c>
      <c r="D11" s="22">
        <v>0.74594986997930601</v>
      </c>
      <c r="E11" s="3">
        <v>10</v>
      </c>
      <c r="F11" s="3">
        <v>9.6666666666666661</v>
      </c>
      <c r="G11" s="3">
        <v>111</v>
      </c>
      <c r="H11" s="4">
        <v>66</v>
      </c>
      <c r="I11" s="3">
        <v>0</v>
      </c>
      <c r="J11" s="22">
        <v>37.61</v>
      </c>
      <c r="K11" s="5">
        <v>61.402999999999999</v>
      </c>
      <c r="L11" s="5">
        <v>74.2</v>
      </c>
      <c r="M11" s="5">
        <v>3.4967000000000001</v>
      </c>
      <c r="N11" s="25">
        <v>59.866999999999997</v>
      </c>
      <c r="O11" s="25">
        <v>57.103000000000002</v>
      </c>
      <c r="P11" s="25">
        <v>0.30667</v>
      </c>
      <c r="Q11" s="25">
        <v>0.593333</v>
      </c>
      <c r="R11" s="25">
        <v>0.63666999999999996</v>
      </c>
      <c r="S11" s="5">
        <v>22.48</v>
      </c>
      <c r="T11" s="5">
        <v>8.2332999999999998</v>
      </c>
      <c r="U11" s="5">
        <v>113.39700000000001</v>
      </c>
      <c r="V11" s="5">
        <v>58.073300000000003</v>
      </c>
      <c r="W11" s="5">
        <v>1.9</v>
      </c>
      <c r="X11"/>
    </row>
    <row r="12" spans="1:24" x14ac:dyDescent="0.25">
      <c r="A12" s="23" t="s">
        <v>33</v>
      </c>
      <c r="B12" s="20" t="s">
        <v>38</v>
      </c>
      <c r="C12" s="21">
        <v>8873.8012836046109</v>
      </c>
      <c r="D12" s="22">
        <v>0.71988861072958565</v>
      </c>
      <c r="E12" s="3">
        <v>9.6666666666666661</v>
      </c>
      <c r="F12" s="3">
        <v>9.3333333333333339</v>
      </c>
      <c r="G12" s="3">
        <v>111</v>
      </c>
      <c r="H12" s="4">
        <v>55</v>
      </c>
      <c r="I12" s="3">
        <v>0</v>
      </c>
      <c r="J12" s="22">
        <v>38.863</v>
      </c>
      <c r="K12" s="5">
        <v>62.593000000000004</v>
      </c>
      <c r="L12" s="5">
        <v>72.832999999999998</v>
      </c>
      <c r="M12" s="5">
        <v>3.8666999999999998</v>
      </c>
      <c r="N12" s="25">
        <v>58.633000000000003</v>
      </c>
      <c r="O12" s="26">
        <v>58.216999999999999</v>
      </c>
      <c r="P12" s="26">
        <v>0.29332999999999998</v>
      </c>
      <c r="Q12" s="25">
        <v>0.57999999999999996</v>
      </c>
      <c r="R12" s="25">
        <v>0.62</v>
      </c>
      <c r="S12" s="5">
        <v>23.483000000000001</v>
      </c>
      <c r="T12" s="5">
        <v>5.92</v>
      </c>
      <c r="U12" s="5">
        <v>98.296999999999997</v>
      </c>
      <c r="V12" s="5">
        <v>56.97</v>
      </c>
      <c r="W12" s="5">
        <v>1.6</v>
      </c>
      <c r="X12"/>
    </row>
    <row r="13" spans="1:24" x14ac:dyDescent="0.25">
      <c r="A13" s="23" t="s">
        <v>39</v>
      </c>
      <c r="B13" s="24" t="s">
        <v>40</v>
      </c>
      <c r="C13" s="21">
        <v>8997.0967100787311</v>
      </c>
      <c r="D13" s="22">
        <v>0.72472229481680372</v>
      </c>
      <c r="E13" s="3">
        <v>10</v>
      </c>
      <c r="F13" s="3">
        <v>9.6666666666666661</v>
      </c>
      <c r="G13" s="3">
        <v>111</v>
      </c>
      <c r="H13" s="4">
        <v>83</v>
      </c>
      <c r="I13" s="3">
        <v>0</v>
      </c>
      <c r="J13" s="22">
        <v>38.883000000000003</v>
      </c>
      <c r="K13" s="5">
        <v>64.69</v>
      </c>
      <c r="L13" s="5">
        <v>69.233000000000004</v>
      </c>
      <c r="M13" s="5">
        <v>4.5533000000000001</v>
      </c>
      <c r="N13" s="25">
        <v>54.067</v>
      </c>
      <c r="O13" s="25">
        <v>60.162999999999997</v>
      </c>
      <c r="P13" s="25">
        <v>0.26333000000000001</v>
      </c>
      <c r="Q13" s="25">
        <v>0.55333299999999996</v>
      </c>
      <c r="R13" s="25">
        <v>0.59333000000000002</v>
      </c>
      <c r="S13" s="5">
        <v>21.51</v>
      </c>
      <c r="T13" s="5">
        <v>7.18</v>
      </c>
      <c r="U13" s="5">
        <v>96.662999999999997</v>
      </c>
      <c r="V13" s="5">
        <v>54.8767</v>
      </c>
      <c r="W13" s="5">
        <v>3.2669999999999999</v>
      </c>
      <c r="X13"/>
    </row>
    <row r="14" spans="1:24" x14ac:dyDescent="0.25">
      <c r="A14" s="23" t="s">
        <v>39</v>
      </c>
      <c r="B14" s="24" t="s">
        <v>41</v>
      </c>
      <c r="C14" s="21">
        <v>8901.2033598773924</v>
      </c>
      <c r="D14" s="22">
        <v>0.70802740658730945</v>
      </c>
      <c r="E14" s="3">
        <v>10</v>
      </c>
      <c r="F14" s="3">
        <v>9.6666666666666661</v>
      </c>
      <c r="G14" s="3">
        <v>111</v>
      </c>
      <c r="H14" s="4">
        <v>76</v>
      </c>
      <c r="I14" s="3">
        <v>0</v>
      </c>
      <c r="J14" s="22">
        <v>37.737000000000002</v>
      </c>
      <c r="K14" s="5">
        <v>62.533000000000001</v>
      </c>
      <c r="L14" s="5">
        <v>70.733000000000004</v>
      </c>
      <c r="M14" s="5">
        <v>4.0533000000000001</v>
      </c>
      <c r="N14" s="5">
        <v>57.267000000000003</v>
      </c>
      <c r="O14" s="5">
        <v>58.156999999999996</v>
      </c>
      <c r="P14" s="5">
        <v>0.30667</v>
      </c>
      <c r="Q14" s="5">
        <v>0.59</v>
      </c>
      <c r="R14" s="5">
        <v>0.63666999999999996</v>
      </c>
      <c r="S14" s="5">
        <v>24.367000000000001</v>
      </c>
      <c r="T14" s="5">
        <v>6.8033000000000001</v>
      </c>
      <c r="U14" s="5">
        <v>106.96299999999999</v>
      </c>
      <c r="V14" s="5">
        <v>58.03</v>
      </c>
      <c r="W14" s="5">
        <v>3.4</v>
      </c>
      <c r="X14"/>
    </row>
    <row r="15" spans="1:24" x14ac:dyDescent="0.25">
      <c r="A15" s="27" t="s">
        <v>42</v>
      </c>
      <c r="B15" s="20" t="s">
        <v>43</v>
      </c>
      <c r="C15" s="21">
        <v>8545.3822721161578</v>
      </c>
      <c r="D15" s="22">
        <v>0.68143240167612562</v>
      </c>
      <c r="E15" s="3">
        <v>7.666666666666667</v>
      </c>
      <c r="F15" s="3">
        <v>9</v>
      </c>
      <c r="G15" s="3">
        <v>98</v>
      </c>
      <c r="H15" s="4">
        <v>108</v>
      </c>
      <c r="I15" s="3">
        <v>0</v>
      </c>
      <c r="J15" s="22">
        <v>38.283000000000001</v>
      </c>
      <c r="K15" s="5">
        <v>63.963000000000001</v>
      </c>
      <c r="L15" s="5">
        <v>67.966999999999999</v>
      </c>
      <c r="M15" s="5">
        <v>4.4733000000000001</v>
      </c>
      <c r="N15" s="25">
        <v>52.366999999999997</v>
      </c>
      <c r="O15" s="25">
        <v>59.482999999999997</v>
      </c>
      <c r="P15" s="25">
        <v>0.27333000000000002</v>
      </c>
      <c r="Q15" s="25">
        <v>0.56666700000000003</v>
      </c>
      <c r="R15" s="25">
        <v>0.6</v>
      </c>
      <c r="S15" s="5">
        <v>24.407</v>
      </c>
      <c r="T15" s="5">
        <v>6.4532999999999996</v>
      </c>
      <c r="U15" s="5">
        <v>96.527000000000001</v>
      </c>
      <c r="V15" s="5">
        <v>55.616700000000002</v>
      </c>
      <c r="W15" s="5">
        <v>6.0330000000000004</v>
      </c>
      <c r="X15"/>
    </row>
    <row r="16" spans="1:24" x14ac:dyDescent="0.25">
      <c r="A16" s="27" t="s">
        <v>44</v>
      </c>
      <c r="B16" s="20" t="s">
        <v>45</v>
      </c>
      <c r="C16" s="21">
        <v>8332.286915721812</v>
      </c>
      <c r="D16" s="22">
        <v>0.74952484524804819</v>
      </c>
      <c r="E16" s="3">
        <v>10</v>
      </c>
      <c r="F16" s="3">
        <v>9.6666666666666661</v>
      </c>
      <c r="G16" s="3">
        <v>90</v>
      </c>
      <c r="H16" s="4">
        <v>71</v>
      </c>
      <c r="I16" s="3">
        <v>0</v>
      </c>
      <c r="J16" s="22">
        <v>39.127000000000002</v>
      </c>
      <c r="K16" s="5">
        <v>63.692999999999998</v>
      </c>
      <c r="L16" s="5">
        <v>71.2</v>
      </c>
      <c r="M16" s="5">
        <v>4.5567000000000002</v>
      </c>
      <c r="N16" s="5">
        <v>55.5</v>
      </c>
      <c r="O16" s="5">
        <v>59.237000000000002</v>
      </c>
      <c r="P16" s="5">
        <v>0.27</v>
      </c>
      <c r="Q16" s="5">
        <v>0.56000000000000005</v>
      </c>
      <c r="R16" s="5">
        <v>0.59667000000000003</v>
      </c>
      <c r="S16" s="5">
        <v>21.52</v>
      </c>
      <c r="T16" s="5">
        <v>7.31</v>
      </c>
      <c r="U16" s="5">
        <v>98.602999999999994</v>
      </c>
      <c r="V16" s="5">
        <v>55.256700000000002</v>
      </c>
      <c r="W16" s="5">
        <v>3.0670000000000002</v>
      </c>
      <c r="X16"/>
    </row>
    <row r="17" spans="1:24" x14ac:dyDescent="0.25">
      <c r="A17" s="27" t="s">
        <v>46</v>
      </c>
      <c r="B17" s="20" t="s">
        <v>47</v>
      </c>
      <c r="C17" s="21">
        <v>8246.9319066230964</v>
      </c>
      <c r="D17" s="22">
        <v>0.7370247032408711</v>
      </c>
      <c r="E17" s="3">
        <v>9.3333333333333339</v>
      </c>
      <c r="F17" s="3">
        <v>9.3333333333333339</v>
      </c>
      <c r="G17" s="3">
        <v>90</v>
      </c>
      <c r="H17" s="4">
        <v>77</v>
      </c>
      <c r="I17" s="3">
        <v>16.666666666666668</v>
      </c>
      <c r="J17" s="22">
        <v>32.226999999999997</v>
      </c>
      <c r="K17" s="5">
        <v>54.62</v>
      </c>
      <c r="L17" s="5">
        <v>78.233000000000004</v>
      </c>
      <c r="M17" s="5">
        <v>3.3466999999999998</v>
      </c>
      <c r="N17" s="5">
        <v>60.332999999999998</v>
      </c>
      <c r="O17" s="5">
        <v>50.796999999999997</v>
      </c>
      <c r="P17" s="5">
        <v>0.33667000000000002</v>
      </c>
      <c r="Q17" s="5">
        <v>0.61666699999999997</v>
      </c>
      <c r="R17" s="5">
        <v>0.66332999999999998</v>
      </c>
      <c r="S17" s="5">
        <v>25.603000000000002</v>
      </c>
      <c r="T17" s="5">
        <v>11.42</v>
      </c>
      <c r="U17" s="5">
        <v>134.36699999999999</v>
      </c>
      <c r="V17" s="5">
        <v>60.23</v>
      </c>
      <c r="W17" s="5">
        <v>4.9669999999999996</v>
      </c>
      <c r="X17"/>
    </row>
    <row r="18" spans="1:24" x14ac:dyDescent="0.25">
      <c r="A18" s="27" t="s">
        <v>46</v>
      </c>
      <c r="B18" s="20" t="s">
        <v>48</v>
      </c>
      <c r="C18" s="21">
        <v>8136.8654935768836</v>
      </c>
      <c r="D18" s="22">
        <v>0.69368005909916042</v>
      </c>
      <c r="E18" s="3">
        <v>10</v>
      </c>
      <c r="F18" s="3">
        <v>9.6666666666666661</v>
      </c>
      <c r="G18" s="3">
        <v>90</v>
      </c>
      <c r="H18" s="4">
        <v>104</v>
      </c>
      <c r="I18" s="3">
        <v>0</v>
      </c>
      <c r="J18" s="22">
        <v>42.93</v>
      </c>
      <c r="K18" s="5">
        <v>70.33</v>
      </c>
      <c r="L18" s="5">
        <v>65.867000000000004</v>
      </c>
      <c r="M18" s="5">
        <v>5.1666999999999996</v>
      </c>
      <c r="N18" s="5">
        <v>52.433</v>
      </c>
      <c r="O18" s="5">
        <v>65.406999999999996</v>
      </c>
      <c r="P18" s="5">
        <v>0.23333000000000001</v>
      </c>
      <c r="Q18" s="5">
        <v>0.526667</v>
      </c>
      <c r="R18" s="5">
        <v>0.56000000000000005</v>
      </c>
      <c r="S18" s="5">
        <v>19.213000000000001</v>
      </c>
      <c r="T18" s="5">
        <v>4.8899999999999997</v>
      </c>
      <c r="U18" s="5">
        <v>76.543000000000006</v>
      </c>
      <c r="V18" s="5">
        <v>52.46</v>
      </c>
      <c r="W18" s="5">
        <v>2.4</v>
      </c>
      <c r="X18"/>
    </row>
    <row r="19" spans="1:24" x14ac:dyDescent="0.25">
      <c r="A19" s="27" t="s">
        <v>46</v>
      </c>
      <c r="B19" s="20" t="s">
        <v>49</v>
      </c>
      <c r="C19" s="21">
        <v>8966.1315765876989</v>
      </c>
      <c r="D19" s="22">
        <v>0.63487283553611029</v>
      </c>
      <c r="E19" s="3">
        <v>9</v>
      </c>
      <c r="F19" s="3">
        <v>9.6666666666666661</v>
      </c>
      <c r="G19" s="3">
        <v>98</v>
      </c>
      <c r="H19" s="4">
        <v>102</v>
      </c>
      <c r="I19" s="3">
        <v>0</v>
      </c>
      <c r="J19" s="22">
        <v>42.332999999999998</v>
      </c>
      <c r="K19" s="5">
        <v>69.173000000000002</v>
      </c>
      <c r="L19" s="5">
        <v>63.7</v>
      </c>
      <c r="M19" s="5">
        <v>5.55</v>
      </c>
      <c r="N19" s="5">
        <v>50.567</v>
      </c>
      <c r="O19" s="5">
        <v>64.332999999999998</v>
      </c>
      <c r="P19" s="5">
        <v>0.22667000000000001</v>
      </c>
      <c r="Q19" s="5">
        <v>0.526667</v>
      </c>
      <c r="R19" s="5">
        <v>0.55332999999999999</v>
      </c>
      <c r="S19" s="5">
        <v>18.562999999999999</v>
      </c>
      <c r="T19" s="5">
        <v>6.5732999999999997</v>
      </c>
      <c r="U19" s="5">
        <v>82.212999999999994</v>
      </c>
      <c r="V19" s="5">
        <v>51.93</v>
      </c>
      <c r="W19" s="5">
        <v>1.6</v>
      </c>
      <c r="X19"/>
    </row>
    <row r="20" spans="1:24" x14ac:dyDescent="0.25">
      <c r="A20" s="27" t="s">
        <v>46</v>
      </c>
      <c r="B20" s="20" t="s">
        <v>50</v>
      </c>
      <c r="C20" s="21">
        <v>7859.9547930353556</v>
      </c>
      <c r="D20" s="22">
        <v>0.73311067235660055</v>
      </c>
      <c r="E20" s="3">
        <v>9</v>
      </c>
      <c r="F20" s="3">
        <v>9.3333333333333339</v>
      </c>
      <c r="G20" s="3">
        <v>90</v>
      </c>
      <c r="H20" s="4">
        <v>96</v>
      </c>
      <c r="I20" s="3">
        <v>0</v>
      </c>
      <c r="J20" s="22">
        <v>35.807000000000002</v>
      </c>
      <c r="K20" s="5">
        <v>59.61</v>
      </c>
      <c r="L20" s="5">
        <v>71.900000000000006</v>
      </c>
      <c r="M20" s="5">
        <v>4.1733000000000002</v>
      </c>
      <c r="N20" s="5">
        <v>53.1</v>
      </c>
      <c r="O20" s="5">
        <v>55.44</v>
      </c>
      <c r="P20" s="5">
        <v>0.28000000000000003</v>
      </c>
      <c r="Q20" s="5">
        <v>0.56666700000000003</v>
      </c>
      <c r="R20" s="5">
        <v>0.60333000000000003</v>
      </c>
      <c r="S20" s="5">
        <v>24.67</v>
      </c>
      <c r="T20" s="5">
        <v>8.2133000000000003</v>
      </c>
      <c r="U20" s="5">
        <v>105.74299999999999</v>
      </c>
      <c r="V20" s="5">
        <v>55.93</v>
      </c>
      <c r="W20" s="5">
        <v>7.4</v>
      </c>
      <c r="X20"/>
    </row>
    <row r="21" spans="1:24" x14ac:dyDescent="0.25">
      <c r="A21" s="27" t="s">
        <v>46</v>
      </c>
      <c r="B21" s="20" t="s">
        <v>51</v>
      </c>
      <c r="C21" s="21">
        <v>8872.464688609618</v>
      </c>
      <c r="D21" s="22">
        <v>0.74217148543192157</v>
      </c>
      <c r="E21" s="3">
        <v>10</v>
      </c>
      <c r="F21" s="3">
        <v>10</v>
      </c>
      <c r="G21" s="3">
        <v>90</v>
      </c>
      <c r="H21" s="4">
        <v>88</v>
      </c>
      <c r="I21" s="3">
        <v>0</v>
      </c>
      <c r="J21" s="22">
        <v>33.6</v>
      </c>
      <c r="K21" s="5">
        <v>56.756999999999998</v>
      </c>
      <c r="L21" s="5">
        <v>77.2</v>
      </c>
      <c r="M21" s="5">
        <v>3.2766999999999999</v>
      </c>
      <c r="N21" s="5">
        <v>59.8</v>
      </c>
      <c r="O21" s="5">
        <v>52.783000000000001</v>
      </c>
      <c r="P21" s="5">
        <v>0.32667000000000002</v>
      </c>
      <c r="Q21" s="5">
        <v>0.60666699999999996</v>
      </c>
      <c r="R21" s="5">
        <v>0.65332999999999997</v>
      </c>
      <c r="S21" s="5">
        <v>25.777000000000001</v>
      </c>
      <c r="T21" s="5">
        <v>9.5167000000000002</v>
      </c>
      <c r="U21" s="5">
        <v>125.74299999999999</v>
      </c>
      <c r="V21" s="5">
        <v>59.613300000000002</v>
      </c>
      <c r="W21" s="5">
        <v>5.2329999999999997</v>
      </c>
      <c r="X21"/>
    </row>
    <row r="22" spans="1:24" x14ac:dyDescent="0.25">
      <c r="A22" s="27" t="s">
        <v>46</v>
      </c>
      <c r="B22" s="20" t="s">
        <v>52</v>
      </c>
      <c r="C22" s="21">
        <v>8351.7300436643691</v>
      </c>
      <c r="D22" s="5">
        <v>0.70515519444335395</v>
      </c>
      <c r="E22" s="3">
        <v>10</v>
      </c>
      <c r="F22" s="3">
        <v>10</v>
      </c>
      <c r="G22" s="3">
        <v>98</v>
      </c>
      <c r="H22" s="3">
        <v>71</v>
      </c>
      <c r="I22" s="3">
        <v>0</v>
      </c>
      <c r="J22" s="5">
        <v>34.046999999999997</v>
      </c>
      <c r="K22" s="5">
        <v>57.837000000000003</v>
      </c>
      <c r="L22" s="5">
        <v>74.667000000000002</v>
      </c>
      <c r="M22" s="5">
        <v>3.61</v>
      </c>
      <c r="N22" s="5">
        <v>58.133000000000003</v>
      </c>
      <c r="O22" s="5">
        <v>53.786999999999999</v>
      </c>
      <c r="P22" s="5">
        <v>0.31</v>
      </c>
      <c r="Q22" s="5">
        <v>0.59333360000000002</v>
      </c>
      <c r="R22" s="5">
        <v>0.63332999999999995</v>
      </c>
      <c r="S22" s="5">
        <v>24.53</v>
      </c>
      <c r="T22" s="5">
        <v>9.51</v>
      </c>
      <c r="U22" s="5">
        <v>120.01300000000001</v>
      </c>
      <c r="V22" s="5">
        <v>58.26</v>
      </c>
      <c r="W22" s="5">
        <v>3.1</v>
      </c>
      <c r="X22"/>
    </row>
    <row r="23" spans="1:24" x14ac:dyDescent="0.25">
      <c r="A23" s="27" t="s">
        <v>53</v>
      </c>
      <c r="B23" s="20" t="s">
        <v>54</v>
      </c>
      <c r="C23" s="21">
        <v>8330.986826814551</v>
      </c>
      <c r="D23" s="5">
        <v>0.75610718664275545</v>
      </c>
      <c r="E23" s="3">
        <v>9.6666666666666661</v>
      </c>
      <c r="F23" s="3">
        <v>9.6666666666666661</v>
      </c>
      <c r="G23" s="3">
        <v>98</v>
      </c>
      <c r="H23" s="3">
        <v>86</v>
      </c>
      <c r="I23" s="3">
        <v>0</v>
      </c>
      <c r="J23" s="5">
        <v>36.313000000000002</v>
      </c>
      <c r="K23" s="5">
        <v>61.506999999999998</v>
      </c>
      <c r="L23" s="5">
        <v>72.433000000000007</v>
      </c>
      <c r="M23" s="5">
        <v>3.9967000000000001</v>
      </c>
      <c r="N23" s="5">
        <v>56.7</v>
      </c>
      <c r="O23" s="5">
        <v>57.2</v>
      </c>
      <c r="P23" s="5">
        <v>0.30667</v>
      </c>
      <c r="Q23" s="5">
        <v>0.593333</v>
      </c>
      <c r="R23" s="5">
        <v>0.63332999999999995</v>
      </c>
      <c r="S23" s="5">
        <v>23.966999999999999</v>
      </c>
      <c r="T23" s="5">
        <v>8.2632999999999992</v>
      </c>
      <c r="U23" s="5">
        <v>113.887</v>
      </c>
      <c r="V23" s="5">
        <v>58.003300000000003</v>
      </c>
      <c r="W23" s="5">
        <v>5.2329999999999997</v>
      </c>
      <c r="X23"/>
    </row>
    <row r="24" spans="1:24" x14ac:dyDescent="0.25">
      <c r="A24" s="27" t="s">
        <v>53</v>
      </c>
      <c r="B24" s="20" t="s">
        <v>55</v>
      </c>
      <c r="C24" s="21">
        <v>7999.20562597154</v>
      </c>
      <c r="D24" s="5">
        <v>0.71139426419127172</v>
      </c>
      <c r="E24" s="3">
        <v>9.6666666666666661</v>
      </c>
      <c r="F24" s="3">
        <v>8.6666666666666661</v>
      </c>
      <c r="G24" s="3">
        <v>111</v>
      </c>
      <c r="H24" s="3">
        <v>74</v>
      </c>
      <c r="I24" s="3">
        <v>0</v>
      </c>
      <c r="J24" s="5">
        <v>34.097000000000001</v>
      </c>
      <c r="K24" s="5">
        <v>58.103000000000002</v>
      </c>
      <c r="L24" s="5">
        <v>74.3</v>
      </c>
      <c r="M24" s="5">
        <v>3.49</v>
      </c>
      <c r="N24" s="5">
        <v>58.533000000000001</v>
      </c>
      <c r="O24" s="5">
        <v>54.036999999999999</v>
      </c>
      <c r="P24" s="5">
        <v>0.32333000000000001</v>
      </c>
      <c r="Q24" s="5">
        <v>0.60333300000000001</v>
      </c>
      <c r="R24" s="5">
        <v>0.65</v>
      </c>
      <c r="S24" s="5">
        <v>25.757000000000001</v>
      </c>
      <c r="T24" s="5">
        <v>8.4867000000000008</v>
      </c>
      <c r="U24" s="5">
        <v>120.48699999999999</v>
      </c>
      <c r="V24" s="5">
        <v>59.383299999999998</v>
      </c>
      <c r="W24" s="5">
        <v>4.6669999999999998</v>
      </c>
      <c r="X24"/>
    </row>
    <row r="25" spans="1:24" x14ac:dyDescent="0.25">
      <c r="F25" s="3"/>
      <c r="X25"/>
    </row>
    <row r="26" spans="1:24" s="30" customFormat="1" x14ac:dyDescent="0.25">
      <c r="A26" s="28" t="s">
        <v>56</v>
      </c>
      <c r="B26" s="28"/>
      <c r="C26" s="29">
        <f>AVERAGE(C6:C24)</f>
        <v>8674.5805053634995</v>
      </c>
      <c r="D26" s="25">
        <f t="shared" ref="D26:W26" si="0">AVERAGE(D6:D24)</f>
        <v>0.72240936968786229</v>
      </c>
      <c r="E26" s="29">
        <f t="shared" si="0"/>
        <v>9.5964912280701746</v>
      </c>
      <c r="F26" s="29">
        <f t="shared" si="0"/>
        <v>9.526315789473685</v>
      </c>
      <c r="G26" s="29">
        <f t="shared" si="0"/>
        <v>99.421052631578945</v>
      </c>
      <c r="H26" s="29">
        <f t="shared" si="0"/>
        <v>82.263157894736835</v>
      </c>
      <c r="I26" s="29">
        <f t="shared" si="0"/>
        <v>1.0526315789473684</v>
      </c>
      <c r="J26" s="25">
        <f t="shared" si="0"/>
        <v>37.357789473684214</v>
      </c>
      <c r="K26" s="25">
        <f t="shared" si="0"/>
        <v>61.908000000000008</v>
      </c>
      <c r="L26" s="25">
        <f t="shared" si="0"/>
        <v>71.587684210526319</v>
      </c>
      <c r="M26" s="25">
        <f t="shared" si="0"/>
        <v>4.1433368421052634</v>
      </c>
      <c r="N26" s="25">
        <f t="shared" si="0"/>
        <v>55.906999999999996</v>
      </c>
      <c r="O26" s="25">
        <f t="shared" si="0"/>
        <v>57.575105263157887</v>
      </c>
      <c r="P26" s="25">
        <f t="shared" si="0"/>
        <v>0.28877157894736843</v>
      </c>
      <c r="Q26" s="25">
        <f t="shared" si="0"/>
        <v>0.57596497894736831</v>
      </c>
      <c r="R26" s="25">
        <f t="shared" si="0"/>
        <v>0.61508684210526321</v>
      </c>
      <c r="S26" s="25">
        <f t="shared" si="0"/>
        <v>23.364210526315791</v>
      </c>
      <c r="T26" s="25">
        <f t="shared" si="0"/>
        <v>7.6535000000000011</v>
      </c>
      <c r="U26" s="25">
        <f t="shared" si="0"/>
        <v>105.50047368421053</v>
      </c>
      <c r="V26" s="25">
        <f t="shared" si="0"/>
        <v>56.66069473684211</v>
      </c>
      <c r="W26" s="25">
        <f t="shared" si="0"/>
        <v>4.3649473684210536</v>
      </c>
    </row>
    <row r="27" spans="1:24" x14ac:dyDescent="0.25">
      <c r="A27" s="31" t="s">
        <v>57</v>
      </c>
      <c r="B27" s="31"/>
      <c r="C27" s="32">
        <v>2288</v>
      </c>
      <c r="D27" s="32"/>
      <c r="E27" s="32"/>
      <c r="F27" s="33"/>
      <c r="G27" s="32"/>
      <c r="H27" s="32"/>
      <c r="I27" s="32"/>
      <c r="J27" s="34">
        <v>2.8195999999999999</v>
      </c>
      <c r="K27" s="34">
        <v>3.9577</v>
      </c>
      <c r="L27" s="34">
        <v>3.0095000000000001</v>
      </c>
      <c r="M27" s="34">
        <v>0.54849999999999999</v>
      </c>
      <c r="N27" s="34">
        <v>2.2751000000000001</v>
      </c>
      <c r="O27" s="34">
        <v>3.6816</v>
      </c>
      <c r="P27" s="34">
        <v>2.06E-2</v>
      </c>
      <c r="Q27" s="34">
        <v>1.8700000000000001E-2</v>
      </c>
      <c r="R27" s="34">
        <v>2.2599999999999999E-2</v>
      </c>
      <c r="S27" s="34">
        <v>2.1777000000000002</v>
      </c>
      <c r="T27" s="34">
        <v>1.7178</v>
      </c>
      <c r="U27" s="34">
        <v>11.997</v>
      </c>
      <c r="V27" s="34">
        <v>1.6385000000000001</v>
      </c>
      <c r="W27" s="34">
        <v>3.9561999999999999</v>
      </c>
      <c r="X27"/>
    </row>
    <row r="28" spans="1:24" x14ac:dyDescent="0.25">
      <c r="A28" s="35" t="s">
        <v>58</v>
      </c>
      <c r="X28"/>
    </row>
    <row r="29" spans="1:24" x14ac:dyDescent="0.25">
      <c r="A29" s="35" t="s">
        <v>59</v>
      </c>
      <c r="X29"/>
    </row>
    <row r="30" spans="1:24" x14ac:dyDescent="0.25">
      <c r="X30"/>
    </row>
    <row r="31" spans="1:24" x14ac:dyDescent="0.25">
      <c r="D31" s="36"/>
      <c r="X31"/>
    </row>
    <row r="39" spans="6:6" x14ac:dyDescent="0.25">
      <c r="F39" s="4" t="s">
        <v>60</v>
      </c>
    </row>
  </sheetData>
  <mergeCells count="3">
    <mergeCell ref="C3:I3"/>
    <mergeCell ref="J3:W3"/>
    <mergeCell ref="J5:W5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2018-02-12T22:03:39Z</cp:lastPrinted>
  <dcterms:created xsi:type="dcterms:W3CDTF">2018-02-12T22:02:32Z</dcterms:created>
  <dcterms:modified xsi:type="dcterms:W3CDTF">2018-02-12T22:04:06Z</dcterms:modified>
</cp:coreProperties>
</file>