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7Data\17Forages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<sst xmlns="http://schemas.openxmlformats.org/spreadsheetml/2006/main" count="48" uniqueCount="45">
  <si>
    <t>2017 Mound Valley, Kansas Silage Performance Test, Labette County</t>
  </si>
  <si>
    <t>PERFORMANCE</t>
  </si>
  <si>
    <t>FORAGE QUALITY</t>
  </si>
  <si>
    <t>Brand</t>
  </si>
  <si>
    <t>Variety</t>
  </si>
  <si>
    <t>Yield</t>
  </si>
  <si>
    <t>Harvest Moisture</t>
  </si>
  <si>
    <t>Stand</t>
  </si>
  <si>
    <t>Vigor</t>
  </si>
  <si>
    <t xml:space="preserve">Flowering </t>
  </si>
  <si>
    <t>Days to</t>
  </si>
  <si>
    <t>Height</t>
  </si>
  <si>
    <t>Lodging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</si>
  <si>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</si>
  <si>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</si>
  <si>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</si>
  <si>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</si>
  <si>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</si>
  <si>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</si>
  <si>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</si>
  <si>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</si>
  <si>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</si>
  <si>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</si>
  <si>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</si>
  <si>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</si>
  <si>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</si>
  <si>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Total Starch</t>
  </si>
  <si>
    <t>(lb DM/a)</t>
  </si>
  <si>
    <t>(%)</t>
  </si>
  <si>
    <t>Date</t>
  </si>
  <si>
    <t>Harvest</t>
  </si>
  <si>
    <t>(in)</t>
  </si>
  <si>
    <t>Alta Seeds</t>
  </si>
  <si>
    <t>XF7103</t>
  </si>
  <si>
    <t>KSU (check)</t>
  </si>
  <si>
    <t>KS Orange</t>
  </si>
  <si>
    <t>Ward Seed</t>
  </si>
  <si>
    <t>EXP 15 F 1097 BMR</t>
  </si>
  <si>
    <t>GW 400 BMR</t>
  </si>
  <si>
    <t>Average</t>
  </si>
  <si>
    <t>LSD (0.05)</t>
  </si>
  <si>
    <t xml:space="preserve">Planting Date: </t>
  </si>
  <si>
    <t>Planting Date: 6/6/17</t>
  </si>
  <si>
    <t xml:space="preserve">Emergence Date: </t>
  </si>
  <si>
    <t>Emergence Date: 6/16/17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</si>
</sst>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quotePrefix="1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/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/>
    <xf numFmtId="165" fontId="0" fillId="0" borderId="0" xfId="0" applyNumberFormat="1" applyFont="1" applyAlignment="1">
      <alignment horizontal="center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tabSelected="1" workbookViewId="0">
      <selection activeCell="I23" sqref="I23"/>
    </sheetView>
  </sheetViews>
  <sheetFormatPr defaultRowHeight="15" x14ac:dyDescent="0.25"/>
  <cols>
    <col min="1" max="1" width="16" style="6" customWidth="1"/>
    <col min="2" max="2" width="17.42578125" style="2" customWidth="1"/>
    <col min="3" max="3" width="9.5703125" style="3" bestFit="1" customWidth="1"/>
    <col min="4" max="4" width="9.140625" style="3" bestFit="1" customWidth="1"/>
    <col min="5" max="5" width="7.7109375" style="3" bestFit="1" customWidth="1"/>
    <col min="6" max="6" width="7.7109375" style="4" bestFit="1" customWidth="1"/>
    <col min="7" max="7" width="10.28515625" style="3" bestFit="1" customWidth="1"/>
    <col min="8" max="8" width="7.7109375" style="3" bestFit="1" customWidth="1"/>
    <col min="9" max="9" width="6.85546875" style="3" bestFit="1" customWidth="1"/>
    <col min="10" max="10" width="8" style="3" bestFit="1" customWidth="1"/>
    <col min="11" max="12" width="5.42578125" style="5" bestFit="1" customWidth="1"/>
    <col min="13" max="13" width="8.28515625" style="5" bestFit="1" customWidth="1"/>
    <col min="14" max="14" width="6.28515625" style="5" customWidth="1"/>
    <col min="15" max="15" width="6.42578125" style="5" bestFit="1" customWidth="1"/>
    <col min="16" max="16" width="6.28515625" style="5" customWidth="1"/>
    <col min="17" max="17" width="5.140625" style="5" customWidth="1"/>
    <col min="18" max="18" width="8" style="5" bestFit="1" customWidth="1"/>
    <col min="19" max="19" width="5.85546875" style="5" customWidth="1"/>
    <col min="20" max="20" width="5.42578125" style="5" bestFit="1" customWidth="1"/>
    <col min="21" max="21" width="7.85546875" style="5" customWidth="1"/>
    <col min="22" max="23" width="5.42578125" style="5" bestFit="1" customWidth="1"/>
    <col min="24" max="24" width="7.7109375" style="5" customWidth="1"/>
    <col min="25" max="25" width="9.140625" style="6" customWidth="1"/>
    <col min="26" max="16384" width="9.140625" style="6"/>
  </cols>
  <sheetData>
    <row r="1" spans="1:25" x14ac:dyDescent="0.25">
      <c r="A1" s="1" t="s">
        <v>0</v>
      </c>
    </row>
    <row r="3" spans="1:25" x14ac:dyDescent="0.25">
      <c r="C3" s="7" t="s">
        <v>1</v>
      </c>
      <c r="D3" s="7"/>
      <c r="E3" s="7"/>
      <c r="F3" s="7"/>
      <c r="G3" s="7"/>
      <c r="H3" s="7"/>
      <c r="I3" s="7"/>
      <c r="J3" s="7"/>
      <c r="K3" s="8" t="s">
        <v>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s="9" customFormat="1" ht="45" x14ac:dyDescent="0.2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  <c r="J4" s="11" t="s">
        <v>12</v>
      </c>
      <c r="K4" s="13" t="s">
        <v>13</v>
      </c>
      <c r="L4" s="14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</row>
    <row r="5" spans="1:25" s="1" customFormat="1" x14ac:dyDescent="0.25">
      <c r="A5" s="16"/>
      <c r="B5" s="16"/>
      <c r="C5" s="17" t="s">
        <v>27</v>
      </c>
      <c r="D5" s="18" t="s">
        <v>28</v>
      </c>
      <c r="E5" s="17"/>
      <c r="F5" s="17"/>
      <c r="G5" s="19" t="s">
        <v>29</v>
      </c>
      <c r="H5" s="20" t="s">
        <v>30</v>
      </c>
      <c r="I5" s="17" t="s">
        <v>31</v>
      </c>
      <c r="J5" s="18" t="s">
        <v>28</v>
      </c>
      <c r="K5" s="21" t="s">
        <v>28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5" s="1" customFormat="1" x14ac:dyDescent="0.25">
      <c r="A6" s="22" t="s">
        <v>32</v>
      </c>
      <c r="B6" s="23" t="s">
        <v>33</v>
      </c>
      <c r="C6" s="24">
        <v>7933.0407709333858</v>
      </c>
      <c r="D6" s="25">
        <v>0.69750097309834402</v>
      </c>
      <c r="E6" s="24">
        <v>10</v>
      </c>
      <c r="F6" s="24">
        <v>10</v>
      </c>
      <c r="G6" s="26">
        <v>42986</v>
      </c>
      <c r="H6" s="27">
        <v>91</v>
      </c>
      <c r="I6" s="24">
        <v>58.333333333333336</v>
      </c>
      <c r="J6" s="25">
        <v>0</v>
      </c>
      <c r="K6" s="28">
        <v>36.8033</v>
      </c>
      <c r="L6" s="28">
        <v>56.45</v>
      </c>
      <c r="M6" s="28">
        <v>67.2</v>
      </c>
      <c r="N6" s="28">
        <v>5.5332999999999997</v>
      </c>
      <c r="O6" s="28">
        <v>48.966999999999999</v>
      </c>
      <c r="P6" s="28">
        <v>52.5</v>
      </c>
      <c r="Q6" s="28">
        <v>0.26667000000000002</v>
      </c>
      <c r="R6" s="6">
        <v>0.55667</v>
      </c>
      <c r="S6" s="28">
        <v>0.59333000000000002</v>
      </c>
      <c r="T6" s="28">
        <v>28.306999999999999</v>
      </c>
      <c r="U6" s="28">
        <v>5.6333000000000002</v>
      </c>
      <c r="V6" s="28">
        <v>88.88</v>
      </c>
      <c r="W6" s="28">
        <v>54.887</v>
      </c>
      <c r="X6" s="28">
        <v>9.8670000000000009</v>
      </c>
    </row>
    <row r="7" spans="1:25" s="1" customFormat="1" x14ac:dyDescent="0.25">
      <c r="A7" s="2" t="s">
        <v>34</v>
      </c>
      <c r="B7" s="23" t="s">
        <v>35</v>
      </c>
      <c r="C7" s="24">
        <v>5857.1616472008964</v>
      </c>
      <c r="D7" s="25">
        <v>0.70390679465631101</v>
      </c>
      <c r="E7" s="24">
        <v>10</v>
      </c>
      <c r="F7" s="24">
        <v>10</v>
      </c>
      <c r="G7" s="26">
        <v>42990</v>
      </c>
      <c r="H7" s="27">
        <v>91</v>
      </c>
      <c r="I7" s="24">
        <v>92</v>
      </c>
      <c r="J7" s="25">
        <v>47</v>
      </c>
      <c r="K7" s="28">
        <v>41.073300000000003</v>
      </c>
      <c r="L7" s="28">
        <v>65.593000000000004</v>
      </c>
      <c r="M7" s="28">
        <v>61.466999999999999</v>
      </c>
      <c r="N7" s="28">
        <v>7.0033000000000003</v>
      </c>
      <c r="O7" s="28">
        <v>46.933</v>
      </c>
      <c r="P7" s="28">
        <v>61</v>
      </c>
      <c r="Q7" s="28">
        <v>0.23</v>
      </c>
      <c r="R7" s="6">
        <v>0.52666999999999997</v>
      </c>
      <c r="S7" s="28">
        <v>0.55667</v>
      </c>
      <c r="T7" s="28">
        <v>23.876999999999999</v>
      </c>
      <c r="U7" s="28">
        <v>4.6632999999999996</v>
      </c>
      <c r="V7" s="28">
        <v>75.686999999999998</v>
      </c>
      <c r="W7" s="28">
        <v>52.283000000000001</v>
      </c>
      <c r="X7" s="28">
        <v>4.2670000000000003</v>
      </c>
    </row>
    <row r="8" spans="1:25" x14ac:dyDescent="0.25">
      <c r="A8" s="2" t="s">
        <v>36</v>
      </c>
      <c r="B8" s="23" t="s">
        <v>37</v>
      </c>
      <c r="C8" s="3">
        <v>6026.9266954460136</v>
      </c>
      <c r="D8" s="5">
        <v>0.75187741195181035</v>
      </c>
      <c r="E8" s="24">
        <v>10</v>
      </c>
      <c r="F8" s="24">
        <v>10</v>
      </c>
      <c r="G8" s="29">
        <v>42990</v>
      </c>
      <c r="H8" s="4">
        <v>91</v>
      </c>
      <c r="I8" s="3">
        <v>83.666666666666671</v>
      </c>
      <c r="J8" s="3">
        <v>50</v>
      </c>
      <c r="K8" s="30">
        <v>38.869999999999997</v>
      </c>
      <c r="L8" s="5">
        <v>60.76</v>
      </c>
      <c r="M8" s="5">
        <v>65.867000000000004</v>
      </c>
      <c r="N8" s="5">
        <v>6.37</v>
      </c>
      <c r="O8" s="5">
        <v>49.866999999999997</v>
      </c>
      <c r="P8" s="5">
        <v>56.506999999999998</v>
      </c>
      <c r="Q8" s="5">
        <v>0.24332999999999999</v>
      </c>
      <c r="R8" s="5">
        <v>0.54</v>
      </c>
      <c r="S8" s="5">
        <v>0.56999999999999995</v>
      </c>
      <c r="T8" s="5">
        <v>24.103000000000002</v>
      </c>
      <c r="U8" s="5">
        <v>7.0967000000000002</v>
      </c>
      <c r="V8" s="5">
        <v>91.67</v>
      </c>
      <c r="W8" s="5">
        <v>53.4</v>
      </c>
      <c r="X8" s="5">
        <v>1.2</v>
      </c>
      <c r="Y8" s="5"/>
    </row>
    <row r="9" spans="1:25" x14ac:dyDescent="0.25">
      <c r="A9" s="2" t="s">
        <v>36</v>
      </c>
      <c r="B9" s="23" t="s">
        <v>38</v>
      </c>
      <c r="C9" s="3">
        <v>7116.588840561767</v>
      </c>
      <c r="D9" s="5">
        <v>0.73749213649768353</v>
      </c>
      <c r="E9" s="24">
        <v>10</v>
      </c>
      <c r="F9" s="24">
        <v>10</v>
      </c>
      <c r="G9" s="29">
        <v>42990</v>
      </c>
      <c r="H9" s="4">
        <v>91</v>
      </c>
      <c r="I9" s="3">
        <v>81.333333333333329</v>
      </c>
      <c r="J9" s="3">
        <v>44</v>
      </c>
      <c r="K9" s="30">
        <v>38.28</v>
      </c>
      <c r="L9" s="5">
        <v>59.9</v>
      </c>
      <c r="M9" s="5">
        <v>66.533000000000001</v>
      </c>
      <c r="N9" s="5">
        <v>6.1132999999999997</v>
      </c>
      <c r="O9" s="5">
        <v>49.866999999999997</v>
      </c>
      <c r="P9" s="28">
        <v>55.707000000000001</v>
      </c>
      <c r="Q9" s="28">
        <v>0.25</v>
      </c>
      <c r="R9" s="5">
        <v>0.54666999999999999</v>
      </c>
      <c r="S9" s="28">
        <v>0.57999999999999996</v>
      </c>
      <c r="T9" s="28">
        <v>25.22</v>
      </c>
      <c r="U9" s="5">
        <v>6.7</v>
      </c>
      <c r="V9" s="5">
        <v>92.403000000000006</v>
      </c>
      <c r="W9" s="5">
        <v>54.042999999999999</v>
      </c>
      <c r="X9" s="5">
        <v>3.6</v>
      </c>
      <c r="Y9" s="5"/>
    </row>
    <row r="10" spans="1:25" x14ac:dyDescent="0.25">
      <c r="D10" s="5"/>
      <c r="F10" s="3"/>
      <c r="G10" s="4"/>
    </row>
    <row r="11" spans="1:25" s="32" customFormat="1" x14ac:dyDescent="0.25">
      <c r="A11" s="31" t="s">
        <v>39</v>
      </c>
      <c r="B11" s="31"/>
      <c r="C11" s="25">
        <f t="shared" ref="C11:X11" si="0">AVERAGE(C6:C9)</f>
        <v>6733.4294885355157</v>
      </c>
      <c r="D11" s="25">
        <f t="shared" si="0"/>
        <v>0.72269432905103714</v>
      </c>
      <c r="E11" s="25">
        <f t="shared" si="0"/>
        <v>10</v>
      </c>
      <c r="F11" s="25">
        <f t="shared" si="0"/>
        <v>10</v>
      </c>
      <c r="G11" s="25">
        <f t="shared" si="0"/>
        <v>42989</v>
      </c>
      <c r="H11" s="25">
        <f t="shared" si="0"/>
        <v>91</v>
      </c>
      <c r="I11" s="25">
        <f t="shared" si="0"/>
        <v>78.833333333333329</v>
      </c>
      <c r="J11" s="25">
        <f t="shared" si="0"/>
        <v>35.25</v>
      </c>
      <c r="K11" s="28">
        <f t="shared" si="0"/>
        <v>38.75665</v>
      </c>
      <c r="L11" s="28">
        <f t="shared" si="0"/>
        <v>60.675750000000001</v>
      </c>
      <c r="M11" s="28">
        <f t="shared" si="0"/>
        <v>65.266750000000002</v>
      </c>
      <c r="N11" s="28">
        <f t="shared" si="0"/>
        <v>6.254975</v>
      </c>
      <c r="O11" s="28">
        <f t="shared" si="0"/>
        <v>48.908499999999997</v>
      </c>
      <c r="P11" s="28">
        <f t="shared" si="0"/>
        <v>56.4285</v>
      </c>
      <c r="Q11" s="28">
        <f t="shared" si="0"/>
        <v>0.2475</v>
      </c>
      <c r="R11" s="28">
        <f t="shared" si="0"/>
        <v>0.5425025</v>
      </c>
      <c r="S11" s="28">
        <f t="shared" si="0"/>
        <v>0.57499999999999996</v>
      </c>
      <c r="T11" s="28">
        <f t="shared" si="0"/>
        <v>25.376750000000001</v>
      </c>
      <c r="U11" s="28">
        <f t="shared" si="0"/>
        <v>6.0233249999999998</v>
      </c>
      <c r="V11" s="28">
        <f t="shared" si="0"/>
        <v>87.160000000000011</v>
      </c>
      <c r="W11" s="28">
        <f t="shared" si="0"/>
        <v>53.65325</v>
      </c>
      <c r="X11" s="28">
        <f t="shared" si="0"/>
        <v>4.7335000000000003</v>
      </c>
    </row>
    <row r="12" spans="1:25" x14ac:dyDescent="0.25">
      <c r="A12" s="33" t="s">
        <v>40</v>
      </c>
      <c r="B12" s="33"/>
      <c r="C12" s="34">
        <v>4185</v>
      </c>
      <c r="D12" s="34"/>
      <c r="E12" s="34"/>
      <c r="F12" s="35"/>
      <c r="G12" s="34"/>
      <c r="H12" s="34"/>
      <c r="I12" s="34"/>
      <c r="J12" s="34"/>
      <c r="K12" s="36">
        <v>2.2157</v>
      </c>
      <c r="L12" s="36">
        <v>3.4836999999999998</v>
      </c>
      <c r="M12" s="36">
        <v>3.3279999999999998</v>
      </c>
      <c r="N12" s="36">
        <v>1.4656</v>
      </c>
      <c r="O12" s="36">
        <v>2.9521000000000002</v>
      </c>
      <c r="P12" s="36">
        <v>3.2397</v>
      </c>
      <c r="Q12" s="36">
        <v>3.5900000000000001E-2</v>
      </c>
      <c r="R12" s="36">
        <v>3.0499999999999999E-2</v>
      </c>
      <c r="S12" s="36">
        <v>3.1399999999999997E-2</v>
      </c>
      <c r="T12" s="36">
        <v>3.4670000000000001</v>
      </c>
      <c r="U12" s="36">
        <v>1.1301000000000001</v>
      </c>
      <c r="V12" s="36">
        <v>8.9153000000000002</v>
      </c>
      <c r="W12" s="36">
        <v>2.6564999999999999</v>
      </c>
      <c r="X12" s="36">
        <v>5.7241</v>
      </c>
    </row>
    <row r="13" spans="1:25" x14ac:dyDescent="0.25">
      <c r="A13" s="37" t="s">
        <v>41</v>
      </c>
      <c r="B13" s="37" t="s">
        <v>42</v>
      </c>
      <c r="X13" s="38"/>
    </row>
    <row r="14" spans="1:25" x14ac:dyDescent="0.25">
      <c r="A14" s="37" t="s">
        <v>43</v>
      </c>
      <c r="B14" s="37" t="s">
        <v>44</v>
      </c>
      <c r="X14" s="38"/>
    </row>
    <row r="15" spans="1:25" x14ac:dyDescent="0.25">
      <c r="X15" s="38"/>
    </row>
    <row r="16" spans="1:25" x14ac:dyDescent="0.25">
      <c r="D16" s="39"/>
      <c r="X16" s="38"/>
    </row>
  </sheetData>
  <mergeCells count="3">
    <mergeCell ref="C3:J3"/>
    <mergeCell ref="K3:X3"/>
    <mergeCell ref="K5:X5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2018-02-12T22:02:07Z</cp:lastPrinted>
  <dcterms:created xsi:type="dcterms:W3CDTF">2018-02-12T21:58:21Z</dcterms:created>
  <dcterms:modified xsi:type="dcterms:W3CDTF">2018-02-12T22:02:27Z</dcterms:modified>
</cp:coreProperties>
</file>