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PT Data\15Data\15Forages\Means\"/>
    </mc:Choice>
  </mc:AlternateContent>
  <bookViews>
    <workbookView xWindow="0" yWindow="0" windowWidth="24210" windowHeight="16485"/>
  </bookViews>
  <sheets>
    <sheet name="Sheet1" sheetId="1" r:id="rId1"/>
  </sheets>
  <definedNames>
    <definedName name="ExternalData_1" localSheetId="0">Sheet1!$A$3:$C$52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7" i="1" l="1"/>
  <c r="U27" i="1"/>
  <c r="T27" i="1"/>
  <c r="S27" i="1"/>
  <c r="R27" i="1"/>
  <c r="Q27" i="1"/>
  <c r="P27" i="1"/>
  <c r="O27" i="1"/>
  <c r="N27" i="1"/>
  <c r="M27" i="1"/>
  <c r="L27" i="1"/>
  <c r="K27" i="1"/>
  <c r="J27" i="1"/>
</calcChain>
</file>

<file path=xl/connections.xml><?xml version="1.0" encoding="utf-8"?>
<connections xmlns="http://schemas.openxmlformats.org/spreadsheetml/2006/main">
  <connection id="1" name="Connection" type="4" refreshedVersion="5" background="1" saveData="1">
    <webPr sourceData="1" parsePre="1" consecutive="1" xl2000="1" url="file://C:\Users\jling\AppData\Local\Temp\SAS Temporary Files\_TD3596_JLING-PC_\sashtml.htm#IDX216" htmlTables="1">
      <tables count="1">
        <x v="287"/>
      </tables>
    </webPr>
  </connection>
</connections>
</file>

<file path=xl/sharedStrings.xml><?xml version="1.0" encoding="utf-8"?>
<sst xmlns="http://schemas.openxmlformats.org/spreadsheetml/2006/main" count="187" uniqueCount="67">
  <si>
    <t>BRAND</t>
  </si>
  <si>
    <t>NAME</t>
  </si>
  <si>
    <t>YIELD</t>
  </si>
  <si>
    <t>Sharp Bros</t>
  </si>
  <si>
    <t>Canex BMR 210</t>
  </si>
  <si>
    <t>Canex BMR 600</t>
  </si>
  <si>
    <t>Canex BMR 208</t>
  </si>
  <si>
    <t>Canex</t>
  </si>
  <si>
    <t>Rox Orange</t>
  </si>
  <si>
    <t>Sumac</t>
  </si>
  <si>
    <t>N</t>
  </si>
  <si>
    <t>ME</t>
  </si>
  <si>
    <t>Y</t>
  </si>
  <si>
    <t>M</t>
  </si>
  <si>
    <t>BMR</t>
  </si>
  <si>
    <t>Dwarf</t>
  </si>
  <si>
    <t>Male Sterile</t>
  </si>
  <si>
    <t>Dry Stalk</t>
  </si>
  <si>
    <t>PS</t>
  </si>
  <si>
    <t>Maturity</t>
  </si>
  <si>
    <t>ML</t>
  </si>
  <si>
    <t>Plant Date: 7/14/2015</t>
  </si>
  <si>
    <t>(lb DM/a)</t>
  </si>
  <si>
    <t>Average</t>
  </si>
  <si>
    <t>KSU</t>
  </si>
  <si>
    <t>*Days to harvest:</t>
  </si>
  <si>
    <t>*105</t>
  </si>
  <si>
    <t xml:space="preserve">  Forage Sorghum</t>
  </si>
  <si>
    <t xml:space="preserve">  Sorghum Sudan</t>
  </si>
  <si>
    <t>Alta Seeds</t>
  </si>
  <si>
    <t>AS5201</t>
  </si>
  <si>
    <t>AS6201</t>
  </si>
  <si>
    <t>AS6401</t>
  </si>
  <si>
    <t>AS6402</t>
  </si>
  <si>
    <t>AS6501</t>
  </si>
  <si>
    <t>AS9301</t>
  </si>
  <si>
    <t>AS9302</t>
  </si>
  <si>
    <t>Sharp Brothers</t>
  </si>
  <si>
    <t>Grazex BMR 301</t>
  </si>
  <si>
    <t>Grazex BMR 715</t>
  </si>
  <si>
    <t>Grazex BMR 801</t>
  </si>
  <si>
    <t>Gayland Ward Seed</t>
  </si>
  <si>
    <t>Super Sugar</t>
  </si>
  <si>
    <t>Super Sugar(DM)</t>
  </si>
  <si>
    <t>Sweet Six BMR</t>
  </si>
  <si>
    <t>MF</t>
  </si>
  <si>
    <t>F</t>
  </si>
  <si>
    <t>E</t>
  </si>
  <si>
    <t>L</t>
  </si>
  <si>
    <t>2015 Hutchinson, Kansas Forage Hay Performance Test</t>
  </si>
  <si>
    <t>LSD (0.05)</t>
  </si>
  <si>
    <t>FORAGE QUALITY</t>
  </si>
  <si>
    <t>ADF</t>
  </si>
  <si>
    <t>aNDF</t>
  </si>
  <si>
    <t>IVTDMD</t>
  </si>
  <si>
    <t>Lignin</t>
  </si>
  <si>
    <t>NDFD</t>
  </si>
  <si>
    <t>NDFn</t>
  </si>
  <si>
    <t>NEG</t>
  </si>
  <si>
    <t>NEL</t>
  </si>
  <si>
    <t>NEM</t>
  </si>
  <si>
    <t>NFC</t>
  </si>
  <si>
    <t>Protein</t>
  </si>
  <si>
    <t>RFQ</t>
  </si>
  <si>
    <t>TDN</t>
  </si>
  <si>
    <t>@48</t>
  </si>
  <si>
    <t>Crude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</si>
</sst>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1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Border="1"/>
    <xf numFmtId="1" fontId="0" fillId="0" borderId="0" xfId="0" applyNumberFormat="1" applyBorder="1" applyAlignment="1">
      <alignment horizontal="center"/>
    </xf>
    <xf numFmtId="0" fontId="0" fillId="0" borderId="1" xfId="0" applyFill="1" applyBorder="1" applyAlignment="1">
      <alignment horizontal="left"/>
    </xf>
    <xf numFmtId="2" fontId="1" fillId="0" borderId="0" xfId="0" applyNumberFormat="1" applyFont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workbookViewId="0">
      <selection activeCell="M39" sqref="M39"/>
    </sheetView>
  </sheetViews>
  <sheetFormatPr defaultRowHeight="15" x14ac:dyDescent="0.25"/>
  <cols>
    <col min="1" max="1" width="18.42578125" bestFit="1" customWidth="1"/>
    <col min="2" max="2" width="18.5703125" bestFit="1" customWidth="1"/>
    <col min="3" max="3" width="12" style="2" bestFit="1" customWidth="1"/>
    <col min="4" max="5" width="9.140625" style="1"/>
    <col min="6" max="6" width="11.5703125" style="1" customWidth="1"/>
    <col min="7" max="9" width="9.140625" style="1"/>
    <col min="10" max="22" width="9.140625" style="26"/>
  </cols>
  <sheetData>
    <row r="1" spans="1:22" s="7" customFormat="1" x14ac:dyDescent="0.25">
      <c r="A1" s="7" t="s">
        <v>49</v>
      </c>
      <c r="C1" s="8"/>
      <c r="D1" s="9"/>
      <c r="E1" s="9"/>
      <c r="F1" s="9"/>
      <c r="G1" s="9"/>
      <c r="H1" s="9"/>
      <c r="I1" s="9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s="7" customFormat="1" x14ac:dyDescent="0.25">
      <c r="C2" s="8"/>
      <c r="D2" s="9"/>
      <c r="E2" s="9"/>
      <c r="F2" s="9"/>
      <c r="G2" s="9"/>
      <c r="H2" s="9"/>
      <c r="I2" s="9"/>
      <c r="J2" s="24" t="s">
        <v>51</v>
      </c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s="7" customFormat="1" x14ac:dyDescent="0.25">
      <c r="A3" s="7" t="s">
        <v>0</v>
      </c>
      <c r="B3" s="7" t="s">
        <v>1</v>
      </c>
      <c r="C3" s="8" t="s">
        <v>2</v>
      </c>
      <c r="D3" s="10" t="s">
        <v>14</v>
      </c>
      <c r="E3" s="10" t="s">
        <v>15</v>
      </c>
      <c r="F3" s="10" t="s">
        <v>16</v>
      </c>
      <c r="G3" s="10" t="s">
        <v>17</v>
      </c>
      <c r="H3" s="10" t="s">
        <v>18</v>
      </c>
      <c r="I3" s="10" t="s">
        <v>19</v>
      </c>
      <c r="J3" s="23" t="s">
        <v>52</v>
      </c>
      <c r="K3" s="23" t="s">
        <v>53</v>
      </c>
      <c r="L3" s="23" t="s">
        <v>54</v>
      </c>
      <c r="M3" s="23" t="s">
        <v>55</v>
      </c>
      <c r="N3" s="23" t="s">
        <v>56</v>
      </c>
      <c r="O3" s="23" t="s">
        <v>57</v>
      </c>
      <c r="P3" s="23" t="s">
        <v>58</v>
      </c>
      <c r="Q3" s="23" t="s">
        <v>59</v>
      </c>
      <c r="R3" s="23" t="s">
        <v>60</v>
      </c>
      <c r="S3" s="23" t="s">
        <v>61</v>
      </c>
      <c r="T3" s="23" t="s">
        <v>62</v>
      </c>
      <c r="U3" s="23" t="s">
        <v>63</v>
      </c>
      <c r="V3" s="23" t="s">
        <v>64</v>
      </c>
    </row>
    <row r="4" spans="1:22" s="7" customFormat="1" x14ac:dyDescent="0.25">
      <c r="A4" s="11"/>
      <c r="B4" s="11"/>
      <c r="C4" s="12" t="s">
        <v>22</v>
      </c>
      <c r="D4" s="13"/>
      <c r="E4" s="13"/>
      <c r="F4" s="13"/>
      <c r="G4" s="13"/>
      <c r="H4" s="13"/>
      <c r="I4" s="13"/>
      <c r="J4" s="25"/>
      <c r="K4" s="25"/>
      <c r="L4" s="25" t="s">
        <v>65</v>
      </c>
      <c r="M4" s="25"/>
      <c r="N4" s="25" t="s">
        <v>65</v>
      </c>
      <c r="O4" s="25"/>
      <c r="P4" s="25"/>
      <c r="Q4" s="25"/>
      <c r="R4" s="25"/>
      <c r="S4" s="25"/>
      <c r="T4" s="25" t="s">
        <v>66</v>
      </c>
      <c r="U4" s="25"/>
      <c r="V4" s="25"/>
    </row>
    <row r="5" spans="1:22" s="7" customFormat="1" x14ac:dyDescent="0.25">
      <c r="A5" s="14" t="s">
        <v>27</v>
      </c>
      <c r="B5" s="14"/>
      <c r="C5" s="15"/>
      <c r="D5" s="10"/>
      <c r="E5" s="10"/>
      <c r="F5" s="10"/>
      <c r="G5" s="10"/>
      <c r="H5" s="10"/>
      <c r="I5" s="10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2" x14ac:dyDescent="0.25">
      <c r="A6" t="s">
        <v>24</v>
      </c>
      <c r="B6" t="s">
        <v>8</v>
      </c>
      <c r="C6" s="2">
        <v>10967.59</v>
      </c>
      <c r="D6" s="5" t="s">
        <v>10</v>
      </c>
      <c r="E6" s="5" t="s">
        <v>10</v>
      </c>
      <c r="F6" s="5" t="s">
        <v>10</v>
      </c>
      <c r="G6" s="5" t="s">
        <v>10</v>
      </c>
      <c r="H6" s="5" t="s">
        <v>10</v>
      </c>
      <c r="I6" s="5" t="s">
        <v>13</v>
      </c>
      <c r="J6" s="26">
        <v>32.423333333333339</v>
      </c>
      <c r="K6" s="26">
        <v>51.556666666666672</v>
      </c>
      <c r="L6" s="26">
        <v>76.333333333333329</v>
      </c>
      <c r="M6" s="26">
        <v>1.3266666666666667</v>
      </c>
      <c r="N6" s="26">
        <v>59.266666666666673</v>
      </c>
      <c r="O6" s="26">
        <v>47.948</v>
      </c>
      <c r="P6" s="26">
        <v>0.36499999999999999</v>
      </c>
      <c r="Q6" s="26">
        <v>0.64033333333333331</v>
      </c>
      <c r="R6" s="26">
        <v>0.69199999999999984</v>
      </c>
      <c r="S6" s="26">
        <v>34.342333333333336</v>
      </c>
      <c r="T6" s="26">
        <v>7.8433333333333337</v>
      </c>
      <c r="U6" s="26">
        <v>131.24699999999999</v>
      </c>
      <c r="V6" s="26">
        <v>62.528666666666673</v>
      </c>
    </row>
    <row r="7" spans="1:22" x14ac:dyDescent="0.25">
      <c r="A7" t="s">
        <v>24</v>
      </c>
      <c r="B7" t="s">
        <v>9</v>
      </c>
      <c r="C7" s="2">
        <v>12015.91</v>
      </c>
      <c r="D7" s="5" t="s">
        <v>10</v>
      </c>
      <c r="E7" s="5" t="s">
        <v>10</v>
      </c>
      <c r="F7" s="5" t="s">
        <v>10</v>
      </c>
      <c r="G7" s="5" t="s">
        <v>10</v>
      </c>
      <c r="H7" s="5" t="s">
        <v>10</v>
      </c>
      <c r="I7" s="5" t="s">
        <v>13</v>
      </c>
      <c r="J7" s="26">
        <v>32.879999999999995</v>
      </c>
      <c r="K7" s="26">
        <v>52.853333333333332</v>
      </c>
      <c r="L7" s="26">
        <v>77.833333333333329</v>
      </c>
      <c r="M7" s="26">
        <v>1.4766666666666666</v>
      </c>
      <c r="N7" s="26">
        <v>59.29999999999999</v>
      </c>
      <c r="O7" s="26">
        <v>49.153666666666673</v>
      </c>
      <c r="P7" s="26">
        <v>0.34066666666666667</v>
      </c>
      <c r="Q7" s="26">
        <v>0.62</v>
      </c>
      <c r="R7" s="26">
        <v>0.66766666666666674</v>
      </c>
      <c r="S7" s="26">
        <v>29.99966666666667</v>
      </c>
      <c r="T7" s="26">
        <v>9.3566666666666674</v>
      </c>
      <c r="U7" s="26">
        <v>129.70166666666668</v>
      </c>
      <c r="V7" s="26">
        <v>60.687666666666672</v>
      </c>
    </row>
    <row r="8" spans="1:22" x14ac:dyDescent="0.25">
      <c r="A8" t="s">
        <v>3</v>
      </c>
      <c r="B8" t="s">
        <v>7</v>
      </c>
      <c r="C8" s="2">
        <v>13834.67</v>
      </c>
      <c r="D8" s="5" t="s">
        <v>10</v>
      </c>
      <c r="E8" s="5" t="s">
        <v>10</v>
      </c>
      <c r="F8" s="5" t="s">
        <v>10</v>
      </c>
      <c r="G8" s="5" t="s">
        <v>10</v>
      </c>
      <c r="H8" s="5" t="s">
        <v>10</v>
      </c>
      <c r="I8" s="5" t="s">
        <v>11</v>
      </c>
      <c r="J8" s="26">
        <v>34.19</v>
      </c>
      <c r="K8" s="26">
        <v>53.683333333333337</v>
      </c>
      <c r="L8" s="26">
        <v>76.599999999999994</v>
      </c>
      <c r="M8" s="26">
        <v>1.5066666666666668</v>
      </c>
      <c r="N8" s="26">
        <v>59.466666666666669</v>
      </c>
      <c r="O8" s="26">
        <v>49.925333333333327</v>
      </c>
      <c r="P8" s="26">
        <v>0.33433333333333332</v>
      </c>
      <c r="Q8" s="26">
        <v>0.61433333333333329</v>
      </c>
      <c r="R8" s="26">
        <v>0.66133333333333333</v>
      </c>
      <c r="S8" s="26">
        <v>30.60466666666667</v>
      </c>
      <c r="T8" s="26">
        <v>8.1433333333333326</v>
      </c>
      <c r="U8" s="26">
        <v>121.41233333333334</v>
      </c>
      <c r="V8" s="26">
        <v>60.198333333333331</v>
      </c>
    </row>
    <row r="9" spans="1:22" x14ac:dyDescent="0.25">
      <c r="A9" t="s">
        <v>3</v>
      </c>
      <c r="B9" t="s">
        <v>6</v>
      </c>
      <c r="C9" s="2">
        <v>12820.5</v>
      </c>
      <c r="D9" s="5" t="s">
        <v>12</v>
      </c>
      <c r="E9" s="5" t="s">
        <v>10</v>
      </c>
      <c r="F9" s="5" t="s">
        <v>10</v>
      </c>
      <c r="G9" s="5" t="s">
        <v>10</v>
      </c>
      <c r="H9" s="5" t="s">
        <v>10</v>
      </c>
      <c r="I9" s="5" t="s">
        <v>13</v>
      </c>
      <c r="J9" s="26">
        <v>33.893333333333331</v>
      </c>
      <c r="K9" s="26">
        <v>54.286666666666669</v>
      </c>
      <c r="L9" s="26">
        <v>77.36666666666666</v>
      </c>
      <c r="M9" s="26">
        <v>1.24</v>
      </c>
      <c r="N9" s="26">
        <v>60.633333333333326</v>
      </c>
      <c r="O9" s="26">
        <v>50.486666666666672</v>
      </c>
      <c r="P9" s="26">
        <v>0.34733333333333333</v>
      </c>
      <c r="Q9" s="26">
        <v>0.6256666666666667</v>
      </c>
      <c r="R9" s="26">
        <v>0.67433333333333323</v>
      </c>
      <c r="S9" s="26">
        <v>31.083333333333332</v>
      </c>
      <c r="T9" s="26">
        <v>7.9033333333333333</v>
      </c>
      <c r="U9" s="26">
        <v>125.32033333333334</v>
      </c>
      <c r="V9" s="26">
        <v>61.177666666666674</v>
      </c>
    </row>
    <row r="10" spans="1:22" x14ac:dyDescent="0.25">
      <c r="A10" t="s">
        <v>3</v>
      </c>
      <c r="B10" t="s">
        <v>4</v>
      </c>
      <c r="C10" s="2">
        <v>14257.15</v>
      </c>
      <c r="D10" s="5" t="s">
        <v>12</v>
      </c>
      <c r="E10" s="5" t="s">
        <v>10</v>
      </c>
      <c r="F10" s="5" t="s">
        <v>10</v>
      </c>
      <c r="G10" s="5" t="s">
        <v>10</v>
      </c>
      <c r="H10" s="5" t="s">
        <v>10</v>
      </c>
      <c r="I10" s="5" t="s">
        <v>13</v>
      </c>
      <c r="J10" s="26">
        <v>32.199999999999996</v>
      </c>
      <c r="K10" s="26">
        <v>54.21</v>
      </c>
      <c r="L10" s="26">
        <v>78.366666666666674</v>
      </c>
      <c r="M10" s="26">
        <v>0.98999999999999988</v>
      </c>
      <c r="N10" s="26">
        <v>60.20000000000001</v>
      </c>
      <c r="O10" s="26">
        <v>50.415666666666674</v>
      </c>
      <c r="P10" s="26">
        <v>0.35566666666666674</v>
      </c>
      <c r="Q10" s="26">
        <v>0.63266666666666671</v>
      </c>
      <c r="R10" s="26">
        <v>0.68266666666666664</v>
      </c>
      <c r="S10" s="26">
        <v>30.935000000000002</v>
      </c>
      <c r="T10" s="26">
        <v>8.8866666666666685</v>
      </c>
      <c r="U10" s="26">
        <v>133.715</v>
      </c>
      <c r="V10" s="26">
        <v>61.839666666666666</v>
      </c>
    </row>
    <row r="11" spans="1:22" x14ac:dyDescent="0.25">
      <c r="A11" t="s">
        <v>3</v>
      </c>
      <c r="B11" t="s">
        <v>5</v>
      </c>
      <c r="C11" s="2">
        <v>13451.34</v>
      </c>
      <c r="D11" s="5" t="s">
        <v>12</v>
      </c>
      <c r="E11" s="5" t="s">
        <v>10</v>
      </c>
      <c r="F11" s="5" t="s">
        <v>10</v>
      </c>
      <c r="G11" s="5" t="s">
        <v>10</v>
      </c>
      <c r="H11" s="5" t="s">
        <v>10</v>
      </c>
      <c r="I11" s="5" t="s">
        <v>20</v>
      </c>
      <c r="J11" s="26">
        <v>33.369999999999997</v>
      </c>
      <c r="K11" s="26">
        <v>54.620000000000005</v>
      </c>
      <c r="L11" s="26">
        <v>79.266666666666666</v>
      </c>
      <c r="M11" s="26">
        <v>1.2966666666666666</v>
      </c>
      <c r="N11" s="26">
        <v>62.133333333333326</v>
      </c>
      <c r="O11" s="26">
        <v>50.796666666666674</v>
      </c>
      <c r="P11" s="26">
        <v>0.35066666666666668</v>
      </c>
      <c r="Q11" s="26">
        <v>0.6283333333333333</v>
      </c>
      <c r="R11" s="26">
        <v>0.67766666666666664</v>
      </c>
      <c r="S11" s="26">
        <v>29.290000000000003</v>
      </c>
      <c r="T11" s="26">
        <v>9.1366666666666649</v>
      </c>
      <c r="U11" s="26">
        <v>133.37266666666667</v>
      </c>
      <c r="V11" s="26">
        <v>61.441666666666663</v>
      </c>
    </row>
    <row r="12" spans="1:22" x14ac:dyDescent="0.25">
      <c r="A12" s="7" t="s">
        <v>28</v>
      </c>
      <c r="D12" s="5"/>
      <c r="E12" s="5"/>
      <c r="F12" s="5"/>
      <c r="G12" s="5"/>
      <c r="H12" s="5"/>
      <c r="I12" s="5"/>
    </row>
    <row r="13" spans="1:22" x14ac:dyDescent="0.25">
      <c r="A13" s="16" t="s">
        <v>29</v>
      </c>
      <c r="B13" s="17" t="s">
        <v>30</v>
      </c>
      <c r="C13" s="2">
        <v>12006.66</v>
      </c>
      <c r="D13" s="5" t="s">
        <v>10</v>
      </c>
      <c r="E13" s="5" t="s">
        <v>10</v>
      </c>
      <c r="F13" s="5" t="s">
        <v>10</v>
      </c>
      <c r="G13" s="5" t="s">
        <v>12</v>
      </c>
      <c r="H13" s="5" t="s">
        <v>10</v>
      </c>
      <c r="I13" s="5" t="s">
        <v>13</v>
      </c>
      <c r="J13" s="26">
        <v>35.576666666666661</v>
      </c>
      <c r="K13" s="26">
        <v>55.846666666666664</v>
      </c>
      <c r="L13" s="26">
        <v>73.13333333333334</v>
      </c>
      <c r="M13" s="26">
        <v>1.4966666666666668</v>
      </c>
      <c r="N13" s="26">
        <v>54.833333333333336</v>
      </c>
      <c r="O13" s="26">
        <v>51.937666666666665</v>
      </c>
      <c r="P13" s="26">
        <v>0.32800000000000001</v>
      </c>
      <c r="Q13" s="26">
        <v>0.60933333333333328</v>
      </c>
      <c r="R13" s="26">
        <v>0.65500000000000003</v>
      </c>
      <c r="S13" s="26">
        <v>29.766000000000002</v>
      </c>
      <c r="T13" s="26">
        <v>8.7466666666666679</v>
      </c>
      <c r="U13" s="26">
        <v>122.28699999999999</v>
      </c>
      <c r="V13" s="26">
        <v>59.74133333333333</v>
      </c>
    </row>
    <row r="14" spans="1:22" x14ac:dyDescent="0.25">
      <c r="A14" s="16" t="s">
        <v>29</v>
      </c>
      <c r="B14" s="17" t="s">
        <v>31</v>
      </c>
      <c r="C14" s="2">
        <v>12503.5</v>
      </c>
      <c r="D14" s="5" t="s">
        <v>12</v>
      </c>
      <c r="E14" s="5" t="s">
        <v>10</v>
      </c>
      <c r="F14" s="5" t="s">
        <v>10</v>
      </c>
      <c r="G14" s="5" t="s">
        <v>10</v>
      </c>
      <c r="H14" s="5" t="s">
        <v>10</v>
      </c>
      <c r="I14" s="5" t="s">
        <v>11</v>
      </c>
      <c r="J14" s="26">
        <v>33.656666666666666</v>
      </c>
      <c r="K14" s="26">
        <v>54.27</v>
      </c>
      <c r="L14" s="26">
        <v>75.433333333333337</v>
      </c>
      <c r="M14" s="26">
        <v>1.89</v>
      </c>
      <c r="N14" s="26">
        <v>57.433333333333337</v>
      </c>
      <c r="O14" s="26">
        <v>50.471333333333327</v>
      </c>
      <c r="P14" s="26">
        <v>0.32666666666666666</v>
      </c>
      <c r="Q14" s="26">
        <v>0.60833333333333328</v>
      </c>
      <c r="R14" s="26">
        <v>0.65366666666666673</v>
      </c>
      <c r="S14" s="26">
        <v>28.832000000000004</v>
      </c>
      <c r="T14" s="26">
        <v>9.4833333333333325</v>
      </c>
      <c r="U14" s="26">
        <v>125.76733333333333</v>
      </c>
      <c r="V14" s="26">
        <v>59.609333333333332</v>
      </c>
    </row>
    <row r="15" spans="1:22" x14ac:dyDescent="0.25">
      <c r="A15" s="16" t="s">
        <v>29</v>
      </c>
      <c r="B15" s="17" t="s">
        <v>32</v>
      </c>
      <c r="C15" s="2">
        <v>10711.27</v>
      </c>
      <c r="D15" s="5" t="s">
        <v>12</v>
      </c>
      <c r="E15" s="5" t="s">
        <v>10</v>
      </c>
      <c r="F15" s="5" t="s">
        <v>10</v>
      </c>
      <c r="G15" s="5" t="s">
        <v>10</v>
      </c>
      <c r="H15" s="5" t="s">
        <v>10</v>
      </c>
      <c r="I15" s="5" t="s">
        <v>45</v>
      </c>
      <c r="J15" s="26">
        <v>33.92</v>
      </c>
      <c r="K15" s="26">
        <v>55.243333333333339</v>
      </c>
      <c r="L15" s="26">
        <v>76.7</v>
      </c>
      <c r="M15" s="26">
        <v>1.5333333333333332</v>
      </c>
      <c r="N15" s="26">
        <v>60.6</v>
      </c>
      <c r="O15" s="26">
        <v>51.376333333333328</v>
      </c>
      <c r="P15" s="26">
        <v>0.32433333333333331</v>
      </c>
      <c r="Q15" s="26">
        <v>0.60566666666666669</v>
      </c>
      <c r="R15" s="26">
        <v>0.65133333333333343</v>
      </c>
      <c r="S15" s="26">
        <v>25.420666666666666</v>
      </c>
      <c r="T15" s="26">
        <v>11.06</v>
      </c>
      <c r="U15" s="26">
        <v>129.20166666666665</v>
      </c>
      <c r="V15" s="26">
        <v>59.415999999999997</v>
      </c>
    </row>
    <row r="16" spans="1:22" x14ac:dyDescent="0.25">
      <c r="A16" s="16" t="s">
        <v>29</v>
      </c>
      <c r="B16" s="17" t="s">
        <v>33</v>
      </c>
      <c r="C16" s="2">
        <v>11583.67</v>
      </c>
      <c r="D16" s="5" t="s">
        <v>12</v>
      </c>
      <c r="E16" s="5" t="s">
        <v>12</v>
      </c>
      <c r="F16" s="5" t="s">
        <v>10</v>
      </c>
      <c r="G16" s="5" t="s">
        <v>10</v>
      </c>
      <c r="H16" s="5" t="s">
        <v>10</v>
      </c>
      <c r="I16" s="5" t="s">
        <v>46</v>
      </c>
      <c r="J16" s="26">
        <v>34.436666666666667</v>
      </c>
      <c r="K16" s="26">
        <v>55.933333333333337</v>
      </c>
      <c r="L16" s="26">
        <v>77.100000000000009</v>
      </c>
      <c r="M16" s="26">
        <v>1.83</v>
      </c>
      <c r="N16" s="26">
        <v>59.79999999999999</v>
      </c>
      <c r="O16" s="26">
        <v>52.017999999999994</v>
      </c>
      <c r="P16" s="26">
        <v>0.33533333333333332</v>
      </c>
      <c r="Q16" s="26">
        <v>0.6156666666666667</v>
      </c>
      <c r="R16" s="26">
        <v>0.66233333333333333</v>
      </c>
      <c r="S16" s="26">
        <v>27.46533333333333</v>
      </c>
      <c r="T16" s="26">
        <v>9.8433333333333337</v>
      </c>
      <c r="U16" s="26">
        <v>129.38866666666664</v>
      </c>
      <c r="V16" s="26">
        <v>60.277333333333331</v>
      </c>
    </row>
    <row r="17" spans="1:22" x14ac:dyDescent="0.25">
      <c r="A17" s="16" t="s">
        <v>29</v>
      </c>
      <c r="B17" s="17" t="s">
        <v>34</v>
      </c>
      <c r="C17" s="2">
        <v>12287.4</v>
      </c>
      <c r="D17" s="5" t="s">
        <v>12</v>
      </c>
      <c r="E17" s="5" t="s">
        <v>10</v>
      </c>
      <c r="F17" s="5" t="s">
        <v>10</v>
      </c>
      <c r="G17" s="5" t="s">
        <v>10</v>
      </c>
      <c r="H17" s="5" t="s">
        <v>12</v>
      </c>
      <c r="I17" s="5" t="s">
        <v>46</v>
      </c>
      <c r="J17" s="26">
        <v>32.623333333333335</v>
      </c>
      <c r="K17" s="26">
        <v>53.94</v>
      </c>
      <c r="L17" s="26">
        <v>77.7</v>
      </c>
      <c r="M17" s="26">
        <v>1.6233333333333331</v>
      </c>
      <c r="N17" s="26">
        <v>60.366666666666667</v>
      </c>
      <c r="O17" s="26">
        <v>50.164000000000009</v>
      </c>
      <c r="P17" s="26">
        <v>0.33266666666666667</v>
      </c>
      <c r="Q17" s="26">
        <v>0.61333333333333329</v>
      </c>
      <c r="R17" s="26">
        <v>0.65966666666666673</v>
      </c>
      <c r="S17" s="26">
        <v>26.836000000000002</v>
      </c>
      <c r="T17" s="26">
        <v>11.103333333333333</v>
      </c>
      <c r="U17" s="26">
        <v>132.63966666666667</v>
      </c>
      <c r="V17" s="26">
        <v>60.077999999999996</v>
      </c>
    </row>
    <row r="18" spans="1:22" x14ac:dyDescent="0.25">
      <c r="A18" s="16" t="s">
        <v>29</v>
      </c>
      <c r="B18" s="17" t="s">
        <v>35</v>
      </c>
      <c r="C18" s="2">
        <v>10744.29</v>
      </c>
      <c r="D18" s="5" t="s">
        <v>12</v>
      </c>
      <c r="E18" s="5" t="s">
        <v>10</v>
      </c>
      <c r="F18" s="5" t="s">
        <v>10</v>
      </c>
      <c r="G18" s="5" t="s">
        <v>12</v>
      </c>
      <c r="H18" s="5" t="s">
        <v>10</v>
      </c>
      <c r="I18" s="5" t="s">
        <v>13</v>
      </c>
      <c r="J18" s="26">
        <v>34.18</v>
      </c>
      <c r="K18" s="26">
        <v>54.85</v>
      </c>
      <c r="L18" s="26">
        <v>74.866666666666674</v>
      </c>
      <c r="M18" s="26">
        <v>1.7299999999999998</v>
      </c>
      <c r="N18" s="26">
        <v>58.133333333333333</v>
      </c>
      <c r="O18" s="26">
        <v>51.010666666666658</v>
      </c>
      <c r="P18" s="26">
        <v>0.32433333333333336</v>
      </c>
      <c r="Q18" s="26">
        <v>0.60566666666666669</v>
      </c>
      <c r="R18" s="26">
        <v>0.65133333333333332</v>
      </c>
      <c r="S18" s="26">
        <v>28.419333333333331</v>
      </c>
      <c r="T18" s="26">
        <v>9.2900000000000009</v>
      </c>
      <c r="U18" s="26">
        <v>124.22533333333332</v>
      </c>
      <c r="V18" s="26">
        <v>59.413333333333334</v>
      </c>
    </row>
    <row r="19" spans="1:22" x14ac:dyDescent="0.25">
      <c r="A19" s="16" t="s">
        <v>29</v>
      </c>
      <c r="B19" s="17" t="s">
        <v>36</v>
      </c>
      <c r="C19" s="2">
        <v>12225.82</v>
      </c>
      <c r="D19" s="5" t="s">
        <v>12</v>
      </c>
      <c r="E19" s="5" t="s">
        <v>12</v>
      </c>
      <c r="F19" s="5" t="s">
        <v>10</v>
      </c>
      <c r="G19" s="5" t="s">
        <v>12</v>
      </c>
      <c r="H19" s="5" t="s">
        <v>10</v>
      </c>
      <c r="I19" s="5" t="s">
        <v>13</v>
      </c>
      <c r="J19" s="26">
        <v>35.83</v>
      </c>
      <c r="K19" s="26">
        <v>58.126666666666665</v>
      </c>
      <c r="L19" s="26">
        <v>73.333333333333329</v>
      </c>
      <c r="M19" s="26">
        <v>2.3333333333333335</v>
      </c>
      <c r="N19" s="26">
        <v>56.366666666666667</v>
      </c>
      <c r="O19" s="26">
        <v>54.058</v>
      </c>
      <c r="P19" s="26">
        <v>0.30133333333333329</v>
      </c>
      <c r="Q19" s="26">
        <v>0.58666666666666656</v>
      </c>
      <c r="R19" s="26">
        <v>0.6283333333333333</v>
      </c>
      <c r="S19" s="26">
        <v>25.388666666666666</v>
      </c>
      <c r="T19" s="26">
        <v>9.0900000000000016</v>
      </c>
      <c r="U19" s="26">
        <v>115.78633333333333</v>
      </c>
      <c r="V19" s="26">
        <v>57.690666666666665</v>
      </c>
    </row>
    <row r="20" spans="1:22" x14ac:dyDescent="0.25">
      <c r="A20" s="16" t="s">
        <v>41</v>
      </c>
      <c r="B20" s="16" t="s">
        <v>42</v>
      </c>
      <c r="C20" s="2">
        <v>12149.1</v>
      </c>
      <c r="D20" s="5" t="s">
        <v>10</v>
      </c>
      <c r="E20" s="5" t="s">
        <v>10</v>
      </c>
      <c r="F20" s="5" t="s">
        <v>10</v>
      </c>
      <c r="G20" s="5" t="s">
        <v>10</v>
      </c>
      <c r="H20" s="5" t="s">
        <v>10</v>
      </c>
      <c r="I20" s="5" t="s">
        <v>47</v>
      </c>
      <c r="J20" s="26">
        <v>33.893333333333331</v>
      </c>
      <c r="K20" s="26">
        <v>54.569999999999993</v>
      </c>
      <c r="L20" s="26">
        <v>74.533333333333346</v>
      </c>
      <c r="M20" s="26">
        <v>1.3366666666666667</v>
      </c>
      <c r="N20" s="26">
        <v>56.933333333333337</v>
      </c>
      <c r="O20" s="26">
        <v>50.75</v>
      </c>
      <c r="P20" s="26">
        <v>0.32333333333333331</v>
      </c>
      <c r="Q20" s="26">
        <v>0.60533333333333328</v>
      </c>
      <c r="R20" s="26">
        <v>0.65033333333333332</v>
      </c>
      <c r="S20" s="26">
        <v>28.846666666666664</v>
      </c>
      <c r="T20" s="26">
        <v>8.9100000000000019</v>
      </c>
      <c r="U20" s="26">
        <v>122.71333333333332</v>
      </c>
      <c r="V20" s="26">
        <v>59.353666666666662</v>
      </c>
    </row>
    <row r="21" spans="1:22" x14ac:dyDescent="0.25">
      <c r="A21" s="16" t="s">
        <v>41</v>
      </c>
      <c r="B21" s="19" t="s">
        <v>43</v>
      </c>
      <c r="C21" s="2">
        <v>14433.13</v>
      </c>
      <c r="D21" s="5" t="s">
        <v>10</v>
      </c>
      <c r="E21" s="5" t="s">
        <v>10</v>
      </c>
      <c r="F21" s="5" t="s">
        <v>10</v>
      </c>
      <c r="G21" s="5" t="s">
        <v>10</v>
      </c>
      <c r="H21" s="5" t="s">
        <v>10</v>
      </c>
      <c r="I21" s="5" t="s">
        <v>48</v>
      </c>
      <c r="J21" s="26">
        <v>34.036666666666669</v>
      </c>
      <c r="K21" s="26">
        <v>55.096666666666671</v>
      </c>
      <c r="L21" s="26">
        <v>74.433333333333337</v>
      </c>
      <c r="M21" s="26">
        <v>1.7533333333333332</v>
      </c>
      <c r="N21" s="26">
        <v>56.5</v>
      </c>
      <c r="O21" s="26">
        <v>51.239666666666665</v>
      </c>
      <c r="P21" s="26">
        <v>0.33200000000000002</v>
      </c>
      <c r="Q21" s="26">
        <v>0.61266666666666669</v>
      </c>
      <c r="R21" s="26">
        <v>0.65900000000000003</v>
      </c>
      <c r="S21" s="26">
        <v>30.137</v>
      </c>
      <c r="T21" s="26">
        <v>8.5733333333333324</v>
      </c>
      <c r="U21" s="26">
        <v>123.70299999999999</v>
      </c>
      <c r="V21" s="26">
        <v>60.009666666666668</v>
      </c>
    </row>
    <row r="22" spans="1:22" x14ac:dyDescent="0.25">
      <c r="A22" s="16" t="s">
        <v>41</v>
      </c>
      <c r="B22" s="16" t="s">
        <v>44</v>
      </c>
      <c r="C22" s="2">
        <v>12231.8</v>
      </c>
      <c r="D22" s="5" t="s">
        <v>12</v>
      </c>
      <c r="E22" s="5" t="s">
        <v>10</v>
      </c>
      <c r="F22" s="5" t="s">
        <v>10</v>
      </c>
      <c r="G22" s="5" t="s">
        <v>12</v>
      </c>
      <c r="H22" s="5" t="s">
        <v>10</v>
      </c>
      <c r="I22" s="5" t="s">
        <v>47</v>
      </c>
      <c r="J22" s="26">
        <v>34.089999999999996</v>
      </c>
      <c r="K22" s="26">
        <v>54.866666666666667</v>
      </c>
      <c r="L22" s="26">
        <v>74.066666666666663</v>
      </c>
      <c r="M22" s="26">
        <v>2.1166666666666667</v>
      </c>
      <c r="N22" s="26">
        <v>56.033333333333331</v>
      </c>
      <c r="O22" s="26">
        <v>51.025999999999989</v>
      </c>
      <c r="P22" s="26">
        <v>0.31266666666666665</v>
      </c>
      <c r="Q22" s="26">
        <v>0.59633333333333327</v>
      </c>
      <c r="R22" s="26">
        <v>0.63966666666666672</v>
      </c>
      <c r="S22" s="26">
        <v>28.774000000000001</v>
      </c>
      <c r="T22" s="26">
        <v>8.9533333333333331</v>
      </c>
      <c r="U22" s="26">
        <v>119.45300000000002</v>
      </c>
      <c r="V22" s="26">
        <v>58.56966666666667</v>
      </c>
    </row>
    <row r="23" spans="1:22" x14ac:dyDescent="0.25">
      <c r="A23" s="18" t="s">
        <v>37</v>
      </c>
      <c r="B23" s="18" t="s">
        <v>38</v>
      </c>
      <c r="C23" s="2">
        <v>11550.82</v>
      </c>
      <c r="D23" s="5" t="s">
        <v>12</v>
      </c>
      <c r="E23" s="5" t="s">
        <v>10</v>
      </c>
      <c r="F23" s="5" t="s">
        <v>10</v>
      </c>
      <c r="G23" s="5" t="s">
        <v>10</v>
      </c>
      <c r="H23" s="5" t="s">
        <v>10</v>
      </c>
      <c r="I23" s="5" t="s">
        <v>13</v>
      </c>
      <c r="J23" s="26">
        <v>32.413333333333334</v>
      </c>
      <c r="K23" s="26">
        <v>53.653333333333336</v>
      </c>
      <c r="L23" s="26">
        <v>75.5</v>
      </c>
      <c r="M23" s="26">
        <v>0.72333333333333327</v>
      </c>
      <c r="N23" s="26">
        <v>56.333333333333336</v>
      </c>
      <c r="O23" s="26">
        <v>49.897666666666673</v>
      </c>
      <c r="P23" s="26">
        <v>0.34100000000000003</v>
      </c>
      <c r="Q23" s="26">
        <v>0.62</v>
      </c>
      <c r="R23" s="26">
        <v>0.66800000000000004</v>
      </c>
      <c r="S23" s="26">
        <v>30.088999999999999</v>
      </c>
      <c r="T23" s="26">
        <v>10.02</v>
      </c>
      <c r="U23" s="26">
        <v>131.92466666666667</v>
      </c>
      <c r="V23" s="26">
        <v>60.68633333333333</v>
      </c>
    </row>
    <row r="24" spans="1:22" x14ac:dyDescent="0.25">
      <c r="A24" s="16" t="s">
        <v>37</v>
      </c>
      <c r="B24" s="16" t="s">
        <v>39</v>
      </c>
      <c r="C24" s="2">
        <v>11857.24</v>
      </c>
      <c r="D24" s="5" t="s">
        <v>12</v>
      </c>
      <c r="E24" s="5" t="s">
        <v>10</v>
      </c>
      <c r="F24" s="5" t="s">
        <v>10</v>
      </c>
      <c r="G24" s="5" t="s">
        <v>10</v>
      </c>
      <c r="H24" s="5" t="s">
        <v>10</v>
      </c>
      <c r="I24" s="5" t="s">
        <v>13</v>
      </c>
      <c r="J24" s="26">
        <v>33.330000000000005</v>
      </c>
      <c r="K24" s="26">
        <v>55.24</v>
      </c>
      <c r="L24" s="26">
        <v>75.63333333333334</v>
      </c>
      <c r="M24" s="26">
        <v>1.6866666666666668</v>
      </c>
      <c r="N24" s="26">
        <v>57.4</v>
      </c>
      <c r="O24" s="26">
        <v>51.372999999999998</v>
      </c>
      <c r="P24" s="26">
        <v>0.32633333333333331</v>
      </c>
      <c r="Q24" s="26">
        <v>0.60766666666666669</v>
      </c>
      <c r="R24" s="26">
        <v>0.65333333333333332</v>
      </c>
      <c r="S24" s="26">
        <v>29.380333333333336</v>
      </c>
      <c r="T24" s="26">
        <v>8.5466666666666669</v>
      </c>
      <c r="U24" s="26">
        <v>122.45766666666667</v>
      </c>
      <c r="V24" s="26">
        <v>59.594999999999999</v>
      </c>
    </row>
    <row r="25" spans="1:22" x14ac:dyDescent="0.25">
      <c r="A25" s="16" t="s">
        <v>37</v>
      </c>
      <c r="B25" s="16" t="s">
        <v>40</v>
      </c>
      <c r="C25" s="2">
        <v>13092.11</v>
      </c>
      <c r="D25" s="5" t="s">
        <v>12</v>
      </c>
      <c r="E25" s="5" t="s">
        <v>10</v>
      </c>
      <c r="F25" s="5" t="s">
        <v>10</v>
      </c>
      <c r="G25" s="5" t="s">
        <v>10</v>
      </c>
      <c r="H25" s="5" t="s">
        <v>10</v>
      </c>
      <c r="I25" s="5" t="s">
        <v>13</v>
      </c>
      <c r="J25" s="26">
        <v>33.160000000000004</v>
      </c>
      <c r="K25" s="26">
        <v>56.73</v>
      </c>
      <c r="L25" s="26">
        <v>73.899999999999991</v>
      </c>
      <c r="M25" s="26">
        <v>1.6566666666666665</v>
      </c>
      <c r="N25" s="26">
        <v>54.866666666666674</v>
      </c>
      <c r="O25" s="26">
        <v>52.75866666666667</v>
      </c>
      <c r="P25" s="26">
        <v>0.314</v>
      </c>
      <c r="Q25" s="26">
        <v>0.59699999999999998</v>
      </c>
      <c r="R25" s="26">
        <v>0.64100000000000001</v>
      </c>
      <c r="S25" s="26">
        <v>28.001333333333335</v>
      </c>
      <c r="T25" s="26">
        <v>9.1033333333333335</v>
      </c>
      <c r="U25" s="26">
        <v>119.169</v>
      </c>
      <c r="V25" s="26">
        <v>58.633333333333326</v>
      </c>
    </row>
    <row r="26" spans="1:22" x14ac:dyDescent="0.25">
      <c r="A26" s="16"/>
      <c r="B26" s="16"/>
      <c r="D26" s="5"/>
      <c r="E26" s="5"/>
      <c r="F26" s="5"/>
      <c r="G26" s="5"/>
      <c r="H26" s="5"/>
      <c r="I26" s="5"/>
    </row>
    <row r="27" spans="1:22" x14ac:dyDescent="0.25">
      <c r="A27" s="20"/>
      <c r="B27" s="20" t="s">
        <v>23</v>
      </c>
      <c r="C27" s="21">
        <v>12354</v>
      </c>
      <c r="D27" s="5"/>
      <c r="E27" s="5"/>
      <c r="F27" s="5"/>
      <c r="G27" s="5"/>
      <c r="H27" s="5"/>
      <c r="I27" s="5"/>
      <c r="J27" s="26">
        <f>AVERAGE(J6:J25)</f>
        <v>33.689649122807012</v>
      </c>
      <c r="K27" s="26">
        <f t="shared" ref="K27:V27" si="0">AVERAGE(K6:K25)</f>
        <v>54.714561403508768</v>
      </c>
      <c r="L27" s="26">
        <f t="shared" si="0"/>
        <v>75.90000000000002</v>
      </c>
      <c r="M27" s="26">
        <f t="shared" si="0"/>
        <v>1.5550877192982455</v>
      </c>
      <c r="N27" s="26">
        <f t="shared" si="0"/>
        <v>58.242105263157889</v>
      </c>
      <c r="O27" s="26">
        <f t="shared" si="0"/>
        <v>50.884578947368411</v>
      </c>
      <c r="P27" s="26">
        <f t="shared" si="0"/>
        <v>0.33240350877192981</v>
      </c>
      <c r="Q27" s="26">
        <f t="shared" si="0"/>
        <v>0.61289473684210527</v>
      </c>
      <c r="R27" s="26">
        <f t="shared" si="0"/>
        <v>0.65940350877192988</v>
      </c>
      <c r="S27" s="26">
        <f t="shared" si="0"/>
        <v>29.137438596491226</v>
      </c>
      <c r="T27" s="26">
        <f t="shared" si="0"/>
        <v>9.1575438596491221</v>
      </c>
      <c r="U27" s="26">
        <f t="shared" si="0"/>
        <v>125.97292982456139</v>
      </c>
      <c r="V27" s="26">
        <f t="shared" si="0"/>
        <v>60.049859649122794</v>
      </c>
    </row>
    <row r="28" spans="1:22" x14ac:dyDescent="0.25">
      <c r="A28" s="3"/>
      <c r="B28" s="22" t="s">
        <v>50</v>
      </c>
      <c r="C28" s="4">
        <v>4362.8599999999997</v>
      </c>
      <c r="D28" s="6"/>
      <c r="E28" s="6"/>
      <c r="F28" s="6"/>
      <c r="G28" s="6"/>
      <c r="H28" s="6"/>
      <c r="I28" s="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</row>
    <row r="29" spans="1:22" x14ac:dyDescent="0.25">
      <c r="A29" t="s">
        <v>21</v>
      </c>
    </row>
    <row r="30" spans="1:22" x14ac:dyDescent="0.25">
      <c r="A30" t="s">
        <v>25</v>
      </c>
      <c r="C30" s="2" t="s">
        <v>26</v>
      </c>
    </row>
  </sheetData>
  <sortState ref="A5:U12">
    <sortCondition ref="A5:A12"/>
    <sortCondition ref="B5:B12"/>
  </sortState>
  <mergeCells count="1">
    <mergeCell ref="J2:V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Sheet1!ExternalData_1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jling</dc:creator>
  <cp:lastModifiedBy>jling</cp:lastModifiedBy>
  <dcterms:created xsi:type="dcterms:W3CDTF">2016-01-28T21:07:14Z</dcterms:created>
  <dcterms:modified xsi:type="dcterms:W3CDTF">2016-05-31T19:34:56Z</dcterms:modified>
</cp:coreProperties>
</file>