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5Data\15Forages\Means\"/>
    </mc:Choice>
  </mc:AlternateContent>
  <bookViews>
    <workbookView xWindow="0" yWindow="0" windowWidth="24210" windowHeight="16485"/>
  </bookViews>
  <sheets>
    <sheet name="Sheet1" sheetId="1" r:id="rId1"/>
  </sheets>
  <definedNames>
    <definedName name="ExternalData_1" localSheetId="0">Sheet1!$A$3:$D$39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  <c r="V36" i="1"/>
  <c r="U36" i="1"/>
  <c r="T36" i="1"/>
  <c r="S36" i="1"/>
  <c r="R36" i="1"/>
  <c r="Q36" i="1"/>
  <c r="P36" i="1"/>
  <c r="O36" i="1"/>
  <c r="N36" i="1"/>
  <c r="M36" i="1"/>
  <c r="L36" i="1"/>
  <c r="K3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</calcChain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file://C:\Users\jling\AppData\Local\Temp\SAS Temporary Files\_TD3596_JLING-PC_\sashtml.htm#IDX184" htmlTables="1">
      <tables count="1">
        <x v="244"/>
      </tables>
    </webPr>
  </connection>
</connections>
</file>

<file path=xl/sharedStrings.xml><?xml version="1.0" encoding="utf-8"?>
<sst xmlns="http://schemas.openxmlformats.org/spreadsheetml/2006/main" count="239" uniqueCount="75">
  <si>
    <t>BRAND</t>
  </si>
  <si>
    <t>NAME</t>
  </si>
  <si>
    <t>YIELD</t>
  </si>
  <si>
    <t>HT</t>
  </si>
  <si>
    <t>Sharp Bros</t>
  </si>
  <si>
    <t>Canex BMR 210</t>
  </si>
  <si>
    <t>Canex BMR 600</t>
  </si>
  <si>
    <t>Canex BMR 208</t>
  </si>
  <si>
    <t>Canex</t>
  </si>
  <si>
    <t>Gayland Ward Seed</t>
  </si>
  <si>
    <t>GW 400 BMR</t>
  </si>
  <si>
    <t>GW 2120</t>
  </si>
  <si>
    <t>Rox Orange</t>
  </si>
  <si>
    <t>Sumac</t>
  </si>
  <si>
    <t>Alta Seeds</t>
  </si>
  <si>
    <t>AS5201</t>
  </si>
  <si>
    <t>AS6201</t>
  </si>
  <si>
    <t>AS6401</t>
  </si>
  <si>
    <t>AS6402</t>
  </si>
  <si>
    <t>AS6501</t>
  </si>
  <si>
    <t>AS9301</t>
  </si>
  <si>
    <t>AS9302</t>
  </si>
  <si>
    <t>Ceres</t>
  </si>
  <si>
    <t>CB7290</t>
  </si>
  <si>
    <t>F2P134</t>
  </si>
  <si>
    <t>Grazex BMR 301</t>
  </si>
  <si>
    <t>Grazex BMR 801</t>
  </si>
  <si>
    <t>Grazex BMR 715</t>
  </si>
  <si>
    <t>Sweet Forever BMR</t>
  </si>
  <si>
    <t>Sweet Six BMR</t>
  </si>
  <si>
    <t>Nutra King BMR6</t>
  </si>
  <si>
    <t>Super Sugar</t>
  </si>
  <si>
    <t>Sugar Sugar (DM)</t>
  </si>
  <si>
    <t>Forage Sorghum</t>
  </si>
  <si>
    <t>Sorghum Sudan</t>
  </si>
  <si>
    <t>Average</t>
  </si>
  <si>
    <t>LSD (0.05)</t>
  </si>
  <si>
    <t>KSU</t>
  </si>
  <si>
    <t>N</t>
  </si>
  <si>
    <t>Y</t>
  </si>
  <si>
    <t>M</t>
  </si>
  <si>
    <t>ME</t>
  </si>
  <si>
    <t>BMR</t>
  </si>
  <si>
    <t>Dwarf</t>
  </si>
  <si>
    <t>Male Sterile</t>
  </si>
  <si>
    <t>Dry Stalk</t>
  </si>
  <si>
    <t>PS</t>
  </si>
  <si>
    <t>Maturity</t>
  </si>
  <si>
    <t>MF</t>
  </si>
  <si>
    <t>F</t>
  </si>
  <si>
    <t>L</t>
  </si>
  <si>
    <t>E</t>
  </si>
  <si>
    <t>ML</t>
  </si>
  <si>
    <t>(lb DM/a)</t>
  </si>
  <si>
    <t>(in)</t>
  </si>
  <si>
    <t>2015 Hays, Kansas Forage Hay Performance Test</t>
  </si>
  <si>
    <t>Plant Date: 6/11/2015</t>
  </si>
  <si>
    <t>*Days to harvest:</t>
  </si>
  <si>
    <t>*57</t>
  </si>
  <si>
    <t>FORAGE QUALITY</t>
  </si>
  <si>
    <t>ADF</t>
  </si>
  <si>
    <t>aNDF</t>
  </si>
  <si>
    <t>IVTDMD</t>
  </si>
  <si>
    <t>Lignin</t>
  </si>
  <si>
    <t>NDFD</t>
  </si>
  <si>
    <t>NDFn</t>
  </si>
  <si>
    <t>NEG</t>
  </si>
  <si>
    <t>NEL</t>
  </si>
  <si>
    <t>NEM</t>
  </si>
  <si>
    <t>NFC</t>
  </si>
  <si>
    <t>Protein</t>
  </si>
  <si>
    <t>RFQ</t>
  </si>
  <si>
    <t>TDN</t>
  </si>
  <si>
    <t>@48</t>
  </si>
  <si>
    <t>Crude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</si>
</sst>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>
      <selection activeCell="I18" sqref="I18"/>
    </sheetView>
  </sheetViews>
  <sheetFormatPr defaultRowHeight="15" x14ac:dyDescent="0.25"/>
  <cols>
    <col min="1" max="1" width="19.7109375" customWidth="1"/>
    <col min="2" max="2" width="19" customWidth="1"/>
    <col min="3" max="3" width="12" style="1" bestFit="1" customWidth="1"/>
    <col min="4" max="4" width="7" style="1" bestFit="1" customWidth="1"/>
    <col min="5" max="6" width="9.140625" style="5"/>
    <col min="7" max="7" width="11.7109375" style="5" customWidth="1"/>
    <col min="8" max="10" width="9.140625" style="5"/>
    <col min="11" max="23" width="9.140625" style="19"/>
  </cols>
  <sheetData>
    <row r="1" spans="1:23" s="2" customFormat="1" x14ac:dyDescent="0.25">
      <c r="A1" s="2" t="s">
        <v>55</v>
      </c>
      <c r="C1" s="8"/>
      <c r="D1" s="8"/>
      <c r="E1" s="9"/>
      <c r="F1" s="9"/>
      <c r="G1" s="9"/>
      <c r="H1" s="9"/>
      <c r="I1" s="9"/>
      <c r="J1" s="9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2" customFormat="1" x14ac:dyDescent="0.25">
      <c r="C2" s="8"/>
      <c r="D2" s="8"/>
      <c r="E2" s="9"/>
      <c r="F2" s="9"/>
      <c r="G2" s="9"/>
      <c r="H2" s="9"/>
      <c r="I2" s="9"/>
      <c r="J2" s="9"/>
      <c r="K2" s="14" t="s">
        <v>59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s="2" customFormat="1" x14ac:dyDescent="0.25">
      <c r="A3" s="2" t="s">
        <v>0</v>
      </c>
      <c r="B3" s="2" t="s">
        <v>1</v>
      </c>
      <c r="C3" s="8" t="s">
        <v>2</v>
      </c>
      <c r="D3" s="8" t="s">
        <v>3</v>
      </c>
      <c r="E3" s="10" t="s">
        <v>42</v>
      </c>
      <c r="F3" s="10" t="s">
        <v>43</v>
      </c>
      <c r="G3" s="10" t="s">
        <v>44</v>
      </c>
      <c r="H3" s="10" t="s">
        <v>45</v>
      </c>
      <c r="I3" s="10" t="s">
        <v>46</v>
      </c>
      <c r="J3" s="10" t="s">
        <v>47</v>
      </c>
      <c r="K3" s="15" t="s">
        <v>60</v>
      </c>
      <c r="L3" s="15" t="s">
        <v>61</v>
      </c>
      <c r="M3" s="15" t="s">
        <v>62</v>
      </c>
      <c r="N3" s="15" t="s">
        <v>63</v>
      </c>
      <c r="O3" s="15" t="s">
        <v>64</v>
      </c>
      <c r="P3" s="15" t="s">
        <v>65</v>
      </c>
      <c r="Q3" s="15" t="s">
        <v>66</v>
      </c>
      <c r="R3" s="15" t="s">
        <v>67</v>
      </c>
      <c r="S3" s="15" t="s">
        <v>68</v>
      </c>
      <c r="T3" s="15" t="s">
        <v>69</v>
      </c>
      <c r="U3" s="15" t="s">
        <v>70</v>
      </c>
      <c r="V3" s="16" t="s">
        <v>71</v>
      </c>
      <c r="W3" s="15" t="s">
        <v>72</v>
      </c>
    </row>
    <row r="4" spans="1:23" s="2" customFormat="1" x14ac:dyDescent="0.25">
      <c r="A4" s="11"/>
      <c r="B4" s="11"/>
      <c r="C4" s="12" t="s">
        <v>53</v>
      </c>
      <c r="D4" s="12" t="s">
        <v>54</v>
      </c>
      <c r="E4" s="13"/>
      <c r="F4" s="13"/>
      <c r="G4" s="13"/>
      <c r="H4" s="13"/>
      <c r="I4" s="13"/>
      <c r="J4" s="13"/>
      <c r="K4" s="17"/>
      <c r="L4" s="17"/>
      <c r="M4" s="18" t="s">
        <v>73</v>
      </c>
      <c r="N4" s="17"/>
      <c r="O4" s="18" t="s">
        <v>73</v>
      </c>
      <c r="P4" s="17"/>
      <c r="Q4" s="17"/>
      <c r="R4" s="17"/>
      <c r="S4" s="17"/>
      <c r="T4" s="17"/>
      <c r="U4" s="17" t="s">
        <v>74</v>
      </c>
      <c r="V4" s="17"/>
      <c r="W4" s="17"/>
    </row>
    <row r="5" spans="1:23" x14ac:dyDescent="0.25">
      <c r="A5" s="2" t="s">
        <v>33</v>
      </c>
    </row>
    <row r="6" spans="1:23" x14ac:dyDescent="0.25">
      <c r="A6" t="s">
        <v>9</v>
      </c>
      <c r="B6" t="s">
        <v>11</v>
      </c>
      <c r="C6" s="1">
        <v>6383.76</v>
      </c>
      <c r="D6" s="1">
        <v>68.778000000000006</v>
      </c>
      <c r="E6" s="6" t="s">
        <v>38</v>
      </c>
      <c r="F6" s="6" t="s">
        <v>38</v>
      </c>
      <c r="G6" s="6" t="s">
        <v>39</v>
      </c>
      <c r="H6" s="6" t="s">
        <v>38</v>
      </c>
      <c r="I6" s="6" t="s">
        <v>38</v>
      </c>
      <c r="J6" s="6" t="s">
        <v>40</v>
      </c>
      <c r="K6" s="19">
        <v>39.015000000000001</v>
      </c>
      <c r="L6" s="19">
        <v>60.66</v>
      </c>
      <c r="M6" s="19">
        <v>72.650000000000006</v>
      </c>
      <c r="N6" s="19">
        <v>2.9050000000000002</v>
      </c>
      <c r="O6" s="19">
        <v>56.9</v>
      </c>
      <c r="P6" s="19">
        <v>56.413499999999999</v>
      </c>
      <c r="Q6" s="19">
        <v>0.22399999999999998</v>
      </c>
      <c r="R6" s="19">
        <v>0.52150000000000007</v>
      </c>
      <c r="S6" s="19">
        <v>0.55099999999999993</v>
      </c>
      <c r="T6" s="19">
        <v>17.281500000000001</v>
      </c>
      <c r="U6" s="19">
        <v>10.190000000000001</v>
      </c>
      <c r="V6" s="19">
        <v>95.03649999999999</v>
      </c>
      <c r="W6" s="19">
        <v>51.835499999999996</v>
      </c>
    </row>
    <row r="7" spans="1:23" x14ac:dyDescent="0.25">
      <c r="A7" t="s">
        <v>9</v>
      </c>
      <c r="B7" t="s">
        <v>10</v>
      </c>
      <c r="C7" s="1">
        <v>6744.64</v>
      </c>
      <c r="D7" s="1">
        <v>76.111000000000004</v>
      </c>
      <c r="E7" s="6" t="s">
        <v>39</v>
      </c>
      <c r="F7" s="6" t="s">
        <v>38</v>
      </c>
      <c r="G7" s="6" t="s">
        <v>39</v>
      </c>
      <c r="H7" s="6" t="s">
        <v>38</v>
      </c>
      <c r="I7" s="6" t="s">
        <v>38</v>
      </c>
      <c r="J7" s="6" t="s">
        <v>41</v>
      </c>
      <c r="K7" s="19">
        <v>40.416666666666664</v>
      </c>
      <c r="L7" s="19">
        <v>60.81</v>
      </c>
      <c r="M7" s="19">
        <v>75.166666666666671</v>
      </c>
      <c r="N7" s="19">
        <v>3.0066666666666664</v>
      </c>
      <c r="O7" s="19">
        <v>60.233333333333327</v>
      </c>
      <c r="P7" s="19">
        <v>56.553666666666665</v>
      </c>
      <c r="Q7" s="19">
        <v>0.22899999999999998</v>
      </c>
      <c r="R7" s="19">
        <v>0.52566666666666662</v>
      </c>
      <c r="S7" s="19">
        <v>0.55600000000000005</v>
      </c>
      <c r="T7" s="19">
        <v>16.029999999999998</v>
      </c>
      <c r="U7" s="19">
        <v>10.81</v>
      </c>
      <c r="V7" s="19">
        <v>94.616666666666674</v>
      </c>
      <c r="W7" s="19">
        <v>52.192</v>
      </c>
    </row>
    <row r="8" spans="1:23" x14ac:dyDescent="0.25">
      <c r="A8" t="s">
        <v>37</v>
      </c>
      <c r="B8" t="s">
        <v>12</v>
      </c>
      <c r="C8" s="1">
        <v>7091.01</v>
      </c>
      <c r="D8" s="1">
        <v>75.111000000000004</v>
      </c>
      <c r="E8" s="6" t="s">
        <v>38</v>
      </c>
      <c r="F8" s="6" t="s">
        <v>38</v>
      </c>
      <c r="G8" s="6" t="s">
        <v>38</v>
      </c>
      <c r="H8" s="6" t="s">
        <v>38</v>
      </c>
      <c r="I8" s="6" t="s">
        <v>38</v>
      </c>
      <c r="J8" s="6" t="s">
        <v>40</v>
      </c>
      <c r="K8" s="19">
        <v>40.42</v>
      </c>
      <c r="L8" s="19">
        <v>61.18</v>
      </c>
      <c r="M8" s="19">
        <v>73.650000000000006</v>
      </c>
      <c r="N8" s="19">
        <v>3.1850000000000001</v>
      </c>
      <c r="O8" s="19">
        <v>59.35</v>
      </c>
      <c r="P8" s="19">
        <v>56.897500000000001</v>
      </c>
      <c r="Q8" s="19">
        <v>0.24</v>
      </c>
      <c r="R8" s="19">
        <v>0.53500000000000003</v>
      </c>
      <c r="S8" s="19">
        <v>0.56699999999999995</v>
      </c>
      <c r="T8" s="19">
        <v>19.2575</v>
      </c>
      <c r="U8" s="19">
        <v>9.11</v>
      </c>
      <c r="V8" s="19">
        <v>95.381</v>
      </c>
      <c r="W8" s="19">
        <v>53.027000000000001</v>
      </c>
    </row>
    <row r="9" spans="1:23" x14ac:dyDescent="0.25">
      <c r="A9" t="s">
        <v>37</v>
      </c>
      <c r="B9" t="s">
        <v>13</v>
      </c>
      <c r="C9" s="1">
        <v>8533.33</v>
      </c>
      <c r="D9" s="1">
        <v>69.667000000000002</v>
      </c>
      <c r="E9" s="6" t="s">
        <v>38</v>
      </c>
      <c r="F9" s="6" t="s">
        <v>38</v>
      </c>
      <c r="G9" s="6" t="s">
        <v>38</v>
      </c>
      <c r="H9" s="6" t="s">
        <v>38</v>
      </c>
      <c r="I9" s="6" t="s">
        <v>38</v>
      </c>
      <c r="J9" s="6" t="s">
        <v>40</v>
      </c>
      <c r="K9" s="19">
        <v>39.46</v>
      </c>
      <c r="L9" s="19">
        <v>61.083333333333336</v>
      </c>
      <c r="M9" s="19">
        <v>76</v>
      </c>
      <c r="N9" s="19">
        <v>2.2399999999999998</v>
      </c>
      <c r="O9" s="19">
        <v>60.866666666666674</v>
      </c>
      <c r="P9" s="19">
        <v>56.80766666666667</v>
      </c>
      <c r="Q9" s="19">
        <v>0.24766666666666667</v>
      </c>
      <c r="R9" s="19">
        <v>0.54133333333333333</v>
      </c>
      <c r="S9" s="19">
        <v>0.57466666666666666</v>
      </c>
      <c r="T9" s="19">
        <v>18.025666666666666</v>
      </c>
      <c r="U9" s="19">
        <v>9.9766666666666666</v>
      </c>
      <c r="V9" s="19">
        <v>99.555333333333337</v>
      </c>
      <c r="W9" s="19">
        <v>53.623666666666672</v>
      </c>
    </row>
    <row r="10" spans="1:23" x14ac:dyDescent="0.25">
      <c r="A10" t="s">
        <v>4</v>
      </c>
      <c r="B10" t="s">
        <v>8</v>
      </c>
      <c r="C10" s="1">
        <v>7528.86</v>
      </c>
      <c r="D10" s="1">
        <v>75.555999999999997</v>
      </c>
      <c r="E10" s="6" t="s">
        <v>38</v>
      </c>
      <c r="F10" s="6" t="s">
        <v>38</v>
      </c>
      <c r="G10" s="6" t="s">
        <v>38</v>
      </c>
      <c r="H10" s="6" t="s">
        <v>38</v>
      </c>
      <c r="I10" s="6" t="s">
        <v>38</v>
      </c>
      <c r="J10" s="6" t="s">
        <v>41</v>
      </c>
      <c r="K10" s="19">
        <v>40.909999999999997</v>
      </c>
      <c r="L10" s="19">
        <v>62.036666666666662</v>
      </c>
      <c r="M10" s="19">
        <v>74.033333333333346</v>
      </c>
      <c r="N10" s="19">
        <v>2.706666666666667</v>
      </c>
      <c r="O10" s="19">
        <v>58.633333333333326</v>
      </c>
      <c r="P10" s="19">
        <v>57.694333333333333</v>
      </c>
      <c r="Q10" s="19">
        <v>0.23066666666666666</v>
      </c>
      <c r="R10" s="19">
        <v>0.52700000000000002</v>
      </c>
      <c r="S10" s="19">
        <v>0.55766666666666664</v>
      </c>
      <c r="T10" s="19">
        <v>18.285666666666668</v>
      </c>
      <c r="U10" s="19">
        <v>9.0300000000000011</v>
      </c>
      <c r="V10" s="19">
        <v>92.305999999999997</v>
      </c>
      <c r="W10" s="19">
        <v>52.330999999999996</v>
      </c>
    </row>
    <row r="11" spans="1:23" x14ac:dyDescent="0.25">
      <c r="A11" t="s">
        <v>4</v>
      </c>
      <c r="B11" t="s">
        <v>7</v>
      </c>
      <c r="C11" s="1">
        <v>5779.84</v>
      </c>
      <c r="D11" s="1">
        <v>79.111000000000004</v>
      </c>
      <c r="E11" s="6" t="s">
        <v>39</v>
      </c>
      <c r="F11" s="6" t="s">
        <v>38</v>
      </c>
      <c r="G11" s="6" t="s">
        <v>38</v>
      </c>
      <c r="H11" s="6" t="s">
        <v>38</v>
      </c>
      <c r="I11" s="6" t="s">
        <v>38</v>
      </c>
      <c r="J11" s="6" t="s">
        <v>40</v>
      </c>
      <c r="K11" s="19">
        <v>39.553333333333335</v>
      </c>
      <c r="L11" s="19">
        <v>61.513333333333328</v>
      </c>
      <c r="M11" s="19">
        <v>77.066666666666663</v>
      </c>
      <c r="N11" s="19">
        <v>2.19</v>
      </c>
      <c r="O11" s="19">
        <v>60.9</v>
      </c>
      <c r="P11" s="19">
        <v>57.207333333333338</v>
      </c>
      <c r="Q11" s="19">
        <v>0.24133333333333332</v>
      </c>
      <c r="R11" s="19">
        <v>0.53600000000000003</v>
      </c>
      <c r="S11" s="19">
        <v>0.56833333333333325</v>
      </c>
      <c r="T11" s="19">
        <v>16.449333333333332</v>
      </c>
      <c r="U11" s="19">
        <v>10.936666666666667</v>
      </c>
      <c r="V11" s="19">
        <v>99.363</v>
      </c>
      <c r="W11" s="19">
        <v>53.125666666666667</v>
      </c>
    </row>
    <row r="12" spans="1:23" x14ac:dyDescent="0.25">
      <c r="A12" t="s">
        <v>4</v>
      </c>
      <c r="B12" t="s">
        <v>5</v>
      </c>
      <c r="C12" s="1">
        <v>6863.74</v>
      </c>
      <c r="D12" s="1">
        <v>78.111000000000004</v>
      </c>
      <c r="E12" s="6" t="s">
        <v>39</v>
      </c>
      <c r="F12" s="6" t="s">
        <v>38</v>
      </c>
      <c r="G12" s="6" t="s">
        <v>38</v>
      </c>
      <c r="H12" s="6" t="s">
        <v>38</v>
      </c>
      <c r="I12" s="6" t="s">
        <v>38</v>
      </c>
      <c r="J12" s="6" t="s">
        <v>40</v>
      </c>
      <c r="K12" s="19">
        <v>39.465000000000003</v>
      </c>
      <c r="L12" s="19">
        <v>62.204999999999998</v>
      </c>
      <c r="M12" s="19">
        <v>76.599999999999994</v>
      </c>
      <c r="N12" s="19">
        <v>2.23</v>
      </c>
      <c r="O12" s="19">
        <v>60.75</v>
      </c>
      <c r="P12" s="19">
        <v>57.850499999999997</v>
      </c>
      <c r="Q12" s="19">
        <v>0.23599999999999999</v>
      </c>
      <c r="R12" s="19">
        <v>0.53150000000000008</v>
      </c>
      <c r="S12" s="19">
        <v>0.56299999999999994</v>
      </c>
      <c r="T12" s="19">
        <v>16.544499999999999</v>
      </c>
      <c r="U12" s="19">
        <v>10.445</v>
      </c>
      <c r="V12" s="19">
        <v>97.777500000000003</v>
      </c>
      <c r="W12" s="19">
        <v>52.730499999999999</v>
      </c>
    </row>
    <row r="13" spans="1:23" x14ac:dyDescent="0.25">
      <c r="A13" t="s">
        <v>4</v>
      </c>
      <c r="B13" t="s">
        <v>6</v>
      </c>
      <c r="C13" s="1">
        <v>6573.34</v>
      </c>
      <c r="D13" s="1">
        <v>67.444000000000003</v>
      </c>
      <c r="E13" s="6" t="s">
        <v>39</v>
      </c>
      <c r="F13" s="6" t="s">
        <v>38</v>
      </c>
      <c r="G13" s="6" t="s">
        <v>38</v>
      </c>
      <c r="H13" s="6" t="s">
        <v>38</v>
      </c>
      <c r="I13" s="6" t="s">
        <v>38</v>
      </c>
      <c r="J13" s="6" t="s">
        <v>52</v>
      </c>
      <c r="K13" s="19">
        <v>39.85</v>
      </c>
      <c r="L13" s="19">
        <v>61.486666666666672</v>
      </c>
      <c r="M13" s="19">
        <v>78.266666666666666</v>
      </c>
      <c r="N13" s="19">
        <v>2.2733333333333334</v>
      </c>
      <c r="O13" s="19">
        <v>63.433333333333337</v>
      </c>
      <c r="P13" s="19">
        <v>57.18266666666667</v>
      </c>
      <c r="Q13" s="19">
        <v>0.24133333333333332</v>
      </c>
      <c r="R13" s="19">
        <v>0.53600000000000003</v>
      </c>
      <c r="S13" s="19">
        <v>0.56833333333333336</v>
      </c>
      <c r="T13" s="19">
        <v>15.597666666666667</v>
      </c>
      <c r="U13" s="19">
        <v>10.42</v>
      </c>
      <c r="V13" s="19">
        <v>98.29</v>
      </c>
      <c r="W13" s="19">
        <v>53.118333333333332</v>
      </c>
    </row>
    <row r="15" spans="1:23" x14ac:dyDescent="0.25">
      <c r="B15" t="s">
        <v>35</v>
      </c>
      <c r="C15" s="1">
        <v>6937.31</v>
      </c>
      <c r="D15" s="1">
        <v>73.736000000000004</v>
      </c>
      <c r="K15" s="19">
        <f>AVERAGE(K6:K13)</f>
        <v>39.886250000000004</v>
      </c>
      <c r="L15" s="19">
        <f t="shared" ref="L15:W15" si="0">AVERAGE(L6:L13)</f>
        <v>61.371874999999996</v>
      </c>
      <c r="M15" s="19">
        <f t="shared" si="0"/>
        <v>75.429166666666674</v>
      </c>
      <c r="N15" s="19">
        <f t="shared" si="0"/>
        <v>2.5920833333333335</v>
      </c>
      <c r="O15" s="19">
        <f t="shared" si="0"/>
        <v>60.133333333333333</v>
      </c>
      <c r="P15" s="19">
        <f t="shared" si="0"/>
        <v>57.075895833333334</v>
      </c>
      <c r="Q15" s="19">
        <f t="shared" si="0"/>
        <v>0.23625000000000002</v>
      </c>
      <c r="R15" s="19">
        <f t="shared" si="0"/>
        <v>0.53174999999999994</v>
      </c>
      <c r="S15" s="19">
        <f t="shared" si="0"/>
        <v>0.56325000000000003</v>
      </c>
      <c r="T15" s="19">
        <f t="shared" si="0"/>
        <v>17.183979166666663</v>
      </c>
      <c r="U15" s="19">
        <f t="shared" si="0"/>
        <v>10.114791666666667</v>
      </c>
      <c r="V15" s="19">
        <f t="shared" si="0"/>
        <v>96.540750000000003</v>
      </c>
      <c r="W15" s="19">
        <f t="shared" si="0"/>
        <v>52.747958333333344</v>
      </c>
    </row>
    <row r="16" spans="1:23" x14ac:dyDescent="0.25">
      <c r="B16" t="s">
        <v>36</v>
      </c>
      <c r="C16" s="1">
        <v>1704.62</v>
      </c>
      <c r="D16" s="1">
        <v>5.3419999999999996</v>
      </c>
    </row>
    <row r="17" spans="1:23" x14ac:dyDescent="0.25">
      <c r="A17" s="2" t="s">
        <v>34</v>
      </c>
    </row>
    <row r="18" spans="1:23" x14ac:dyDescent="0.25">
      <c r="A18" t="s">
        <v>14</v>
      </c>
      <c r="B18" t="s">
        <v>15</v>
      </c>
      <c r="C18" s="1">
        <v>9368.4599999999991</v>
      </c>
      <c r="D18" s="1">
        <v>80.89</v>
      </c>
      <c r="E18" s="6" t="s">
        <v>38</v>
      </c>
      <c r="F18" s="6" t="s">
        <v>38</v>
      </c>
      <c r="G18" s="6" t="s">
        <v>38</v>
      </c>
      <c r="H18" s="6" t="s">
        <v>39</v>
      </c>
      <c r="I18" s="6" t="s">
        <v>38</v>
      </c>
      <c r="J18" s="6" t="s">
        <v>40</v>
      </c>
      <c r="K18" s="19">
        <v>40.593333333333327</v>
      </c>
      <c r="L18" s="19">
        <v>62.443333333333328</v>
      </c>
      <c r="M18" s="19">
        <v>71.066666666666663</v>
      </c>
      <c r="N18" s="19">
        <v>3.2099999999999995</v>
      </c>
      <c r="O18" s="19">
        <v>55.866666666666674</v>
      </c>
      <c r="P18" s="19">
        <v>58.072333333333326</v>
      </c>
      <c r="Q18" s="19">
        <v>0.22166666666666668</v>
      </c>
      <c r="R18" s="19">
        <v>0.51900000000000002</v>
      </c>
      <c r="S18" s="19">
        <v>0.54866666666666664</v>
      </c>
      <c r="T18" s="19">
        <v>17.744333333333334</v>
      </c>
      <c r="U18" s="19">
        <v>9.31</v>
      </c>
      <c r="V18" s="19">
        <v>91.264666666666656</v>
      </c>
      <c r="W18" s="19">
        <v>51.625333333333337</v>
      </c>
    </row>
    <row r="19" spans="1:23" x14ac:dyDescent="0.25">
      <c r="A19" t="s">
        <v>14</v>
      </c>
      <c r="B19" t="s">
        <v>16</v>
      </c>
      <c r="C19" s="1">
        <v>6961.87</v>
      </c>
      <c r="D19" s="1">
        <v>82.44</v>
      </c>
      <c r="E19" s="6" t="s">
        <v>39</v>
      </c>
      <c r="F19" s="6" t="s">
        <v>38</v>
      </c>
      <c r="G19" s="6" t="s">
        <v>38</v>
      </c>
      <c r="H19" s="6" t="s">
        <v>38</v>
      </c>
      <c r="I19" s="6" t="s">
        <v>38</v>
      </c>
      <c r="J19" s="6" t="s">
        <v>41</v>
      </c>
      <c r="K19" s="19">
        <v>39.583333333333336</v>
      </c>
      <c r="L19" s="19">
        <v>60.123333333333335</v>
      </c>
      <c r="M19" s="19">
        <v>76.100000000000009</v>
      </c>
      <c r="N19" s="19">
        <v>2.2933333333333334</v>
      </c>
      <c r="O19" s="19">
        <v>62.533333333333331</v>
      </c>
      <c r="P19" s="19">
        <v>55.914666666666669</v>
      </c>
      <c r="Q19" s="19">
        <v>0.251</v>
      </c>
      <c r="R19" s="19">
        <v>0.54433333333333334</v>
      </c>
      <c r="S19" s="19">
        <v>0.57799999999999996</v>
      </c>
      <c r="T19" s="19">
        <v>19.388666666666666</v>
      </c>
      <c r="U19" s="19">
        <v>8.66</v>
      </c>
      <c r="V19" s="19">
        <v>98.123666666666665</v>
      </c>
      <c r="W19" s="19">
        <v>53.874666666666663</v>
      </c>
    </row>
    <row r="20" spans="1:23" x14ac:dyDescent="0.25">
      <c r="A20" t="s">
        <v>14</v>
      </c>
      <c r="B20" t="s">
        <v>17</v>
      </c>
      <c r="C20" s="1">
        <v>7137.42</v>
      </c>
      <c r="D20" s="1">
        <v>82</v>
      </c>
      <c r="E20" s="6" t="s">
        <v>39</v>
      </c>
      <c r="F20" s="6" t="s">
        <v>38</v>
      </c>
      <c r="G20" s="6" t="s">
        <v>38</v>
      </c>
      <c r="H20" s="6" t="s">
        <v>38</v>
      </c>
      <c r="I20" s="6" t="s">
        <v>38</v>
      </c>
      <c r="J20" s="6" t="s">
        <v>48</v>
      </c>
      <c r="K20" s="19">
        <v>41.166666666666664</v>
      </c>
      <c r="L20" s="19">
        <v>61.176666666666669</v>
      </c>
      <c r="M20" s="19">
        <v>77.900000000000006</v>
      </c>
      <c r="N20" s="19">
        <v>2.4266666666666667</v>
      </c>
      <c r="O20" s="19">
        <v>64.5</v>
      </c>
      <c r="P20" s="19">
        <v>56.894333333333329</v>
      </c>
      <c r="Q20" s="19">
        <v>0.23766666666666666</v>
      </c>
      <c r="R20" s="19">
        <v>0.53300000000000003</v>
      </c>
      <c r="S20" s="19">
        <v>0.56466666666666665</v>
      </c>
      <c r="T20" s="19">
        <v>15.685666666666668</v>
      </c>
      <c r="U20" s="19">
        <v>10.093333333333334</v>
      </c>
      <c r="V20" s="19">
        <v>95.458333333333329</v>
      </c>
      <c r="W20" s="19">
        <v>52.862333333333332</v>
      </c>
    </row>
    <row r="21" spans="1:23" x14ac:dyDescent="0.25">
      <c r="A21" t="s">
        <v>14</v>
      </c>
      <c r="B21" t="s">
        <v>18</v>
      </c>
      <c r="C21" s="1">
        <v>7315.77</v>
      </c>
      <c r="D21" s="1">
        <v>66.11</v>
      </c>
      <c r="E21" s="6" t="s">
        <v>39</v>
      </c>
      <c r="F21" s="6" t="s">
        <v>39</v>
      </c>
      <c r="G21" s="6" t="s">
        <v>38</v>
      </c>
      <c r="H21" s="6" t="s">
        <v>38</v>
      </c>
      <c r="I21" s="6" t="s">
        <v>38</v>
      </c>
      <c r="J21" s="6" t="s">
        <v>49</v>
      </c>
      <c r="K21" s="19">
        <v>39.614999999999995</v>
      </c>
      <c r="L21" s="19">
        <v>61.495000000000005</v>
      </c>
      <c r="M21" s="19">
        <v>77.099999999999994</v>
      </c>
      <c r="N21" s="19">
        <v>2.48</v>
      </c>
      <c r="O21" s="19">
        <v>61.6</v>
      </c>
      <c r="P21" s="19">
        <v>57.1905</v>
      </c>
      <c r="Q21" s="19">
        <v>0.245</v>
      </c>
      <c r="R21" s="19">
        <v>0.53900000000000003</v>
      </c>
      <c r="S21" s="19">
        <v>0.57200000000000006</v>
      </c>
      <c r="T21" s="19">
        <v>16.319499999999998</v>
      </c>
      <c r="U21" s="19">
        <v>11.02</v>
      </c>
      <c r="V21" s="19">
        <v>100.2355</v>
      </c>
      <c r="W21" s="19">
        <v>53.389499999999998</v>
      </c>
    </row>
    <row r="22" spans="1:23" x14ac:dyDescent="0.25">
      <c r="A22" t="s">
        <v>14</v>
      </c>
      <c r="B22" t="s">
        <v>19</v>
      </c>
      <c r="C22" s="1">
        <v>6653.36</v>
      </c>
      <c r="D22" s="1">
        <v>85.78</v>
      </c>
      <c r="E22" s="6" t="s">
        <v>39</v>
      </c>
      <c r="F22" s="6" t="s">
        <v>38</v>
      </c>
      <c r="G22" s="6" t="s">
        <v>38</v>
      </c>
      <c r="H22" s="6" t="s">
        <v>38</v>
      </c>
      <c r="I22" s="6" t="s">
        <v>39</v>
      </c>
      <c r="J22" s="6" t="s">
        <v>49</v>
      </c>
      <c r="K22" s="19">
        <v>41.805</v>
      </c>
      <c r="L22" s="19">
        <v>61.435000000000002</v>
      </c>
      <c r="M22" s="19">
        <v>77.25</v>
      </c>
      <c r="N22" s="19">
        <v>2.625</v>
      </c>
      <c r="O22" s="19">
        <v>63.85</v>
      </c>
      <c r="P22" s="19">
        <v>57.134500000000003</v>
      </c>
      <c r="Q22" s="19">
        <v>0.22450000000000001</v>
      </c>
      <c r="R22" s="19">
        <v>0.52200000000000002</v>
      </c>
      <c r="S22" s="19">
        <v>0.5515000000000001</v>
      </c>
      <c r="T22" s="19">
        <v>14.955500000000001</v>
      </c>
      <c r="U22" s="19">
        <v>10.02</v>
      </c>
      <c r="V22" s="19">
        <v>91.126000000000005</v>
      </c>
      <c r="W22" s="19">
        <v>51.8705</v>
      </c>
    </row>
    <row r="23" spans="1:23" x14ac:dyDescent="0.25">
      <c r="A23" t="s">
        <v>14</v>
      </c>
      <c r="B23" t="s">
        <v>20</v>
      </c>
      <c r="C23" s="1">
        <v>7643.07</v>
      </c>
      <c r="D23" s="1">
        <v>72.56</v>
      </c>
      <c r="E23" s="6" t="s">
        <v>39</v>
      </c>
      <c r="F23" s="6" t="s">
        <v>38</v>
      </c>
      <c r="G23" s="6" t="s">
        <v>38</v>
      </c>
      <c r="H23" s="6" t="s">
        <v>39</v>
      </c>
      <c r="I23" s="6" t="s">
        <v>38</v>
      </c>
      <c r="J23" s="6" t="s">
        <v>40</v>
      </c>
      <c r="K23" s="19">
        <v>38.49666666666667</v>
      </c>
      <c r="L23" s="19">
        <v>59.296666666666674</v>
      </c>
      <c r="M23" s="19">
        <v>75</v>
      </c>
      <c r="N23" s="19">
        <v>2.4</v>
      </c>
      <c r="O23" s="19">
        <v>60.199999999999996</v>
      </c>
      <c r="P23" s="19">
        <v>55.145999999999994</v>
      </c>
      <c r="Q23" s="19">
        <v>0.24966666666666668</v>
      </c>
      <c r="R23" s="19">
        <v>0.54333333333333333</v>
      </c>
      <c r="S23" s="19">
        <v>0.57666666666666666</v>
      </c>
      <c r="T23" s="19">
        <v>19.197666666666667</v>
      </c>
      <c r="U23" s="19">
        <v>9.81</v>
      </c>
      <c r="V23" s="19">
        <v>101.05366666666667</v>
      </c>
      <c r="W23" s="19">
        <v>53.780666666666662</v>
      </c>
    </row>
    <row r="24" spans="1:23" x14ac:dyDescent="0.25">
      <c r="A24" t="s">
        <v>14</v>
      </c>
      <c r="B24" t="s">
        <v>21</v>
      </c>
      <c r="C24" s="1">
        <v>7464.26</v>
      </c>
      <c r="D24" s="1">
        <v>64.44</v>
      </c>
      <c r="E24" s="6" t="s">
        <v>39</v>
      </c>
      <c r="F24" s="6" t="s">
        <v>39</v>
      </c>
      <c r="G24" s="6" t="s">
        <v>38</v>
      </c>
      <c r="H24" s="6" t="s">
        <v>39</v>
      </c>
      <c r="I24" s="6" t="s">
        <v>38</v>
      </c>
      <c r="J24" s="6" t="s">
        <v>40</v>
      </c>
      <c r="K24" s="19">
        <v>38.61</v>
      </c>
      <c r="L24" s="19">
        <v>61.349999999999994</v>
      </c>
      <c r="M24" s="19">
        <v>75.849999999999994</v>
      </c>
      <c r="N24" s="19">
        <v>2.5549999999999997</v>
      </c>
      <c r="O24" s="19">
        <v>61.3</v>
      </c>
      <c r="P24" s="19">
        <v>57.055499999999995</v>
      </c>
      <c r="Q24" s="19">
        <v>0.25650000000000001</v>
      </c>
      <c r="R24" s="19">
        <v>0.54899999999999993</v>
      </c>
      <c r="S24" s="19">
        <v>0.58350000000000002</v>
      </c>
      <c r="T24" s="19">
        <v>16.799500000000002</v>
      </c>
      <c r="U24" s="19">
        <v>11.23</v>
      </c>
      <c r="V24" s="19">
        <v>104.735</v>
      </c>
      <c r="W24" s="19">
        <v>54.294499999999999</v>
      </c>
    </row>
    <row r="25" spans="1:23" x14ac:dyDescent="0.25">
      <c r="A25" t="s">
        <v>22</v>
      </c>
      <c r="B25" t="s">
        <v>23</v>
      </c>
      <c r="C25" s="1">
        <v>6882.01</v>
      </c>
      <c r="D25" s="1">
        <v>82.89</v>
      </c>
      <c r="E25" s="6" t="s">
        <v>38</v>
      </c>
      <c r="F25" s="6" t="s">
        <v>38</v>
      </c>
      <c r="G25" s="6" t="s">
        <v>38</v>
      </c>
      <c r="H25" s="6" t="s">
        <v>38</v>
      </c>
      <c r="I25" s="6" t="s">
        <v>39</v>
      </c>
      <c r="J25" s="6" t="s">
        <v>49</v>
      </c>
      <c r="K25" s="19">
        <v>41.870000000000005</v>
      </c>
      <c r="L25" s="19">
        <v>62.445</v>
      </c>
      <c r="M25" s="19">
        <v>75.05</v>
      </c>
      <c r="N25" s="19">
        <v>2.7699999999999996</v>
      </c>
      <c r="O25" s="19">
        <v>61.8</v>
      </c>
      <c r="P25" s="19">
        <v>58.073999999999998</v>
      </c>
      <c r="Q25" s="19">
        <v>0.2235</v>
      </c>
      <c r="R25" s="19">
        <v>0.52150000000000007</v>
      </c>
      <c r="S25" s="19">
        <v>0.55049999999999999</v>
      </c>
      <c r="T25" s="19">
        <v>15.686</v>
      </c>
      <c r="U25" s="19">
        <v>9.61</v>
      </c>
      <c r="V25" s="19">
        <v>90.444500000000005</v>
      </c>
      <c r="W25" s="19">
        <v>51.816500000000005</v>
      </c>
    </row>
    <row r="26" spans="1:23" x14ac:dyDescent="0.25">
      <c r="A26" t="s">
        <v>22</v>
      </c>
      <c r="B26" t="s">
        <v>24</v>
      </c>
      <c r="C26" s="1">
        <v>6755.13</v>
      </c>
      <c r="D26" s="1">
        <v>80</v>
      </c>
      <c r="E26" s="6" t="s">
        <v>38</v>
      </c>
      <c r="F26" s="6" t="s">
        <v>38</v>
      </c>
      <c r="G26" s="6" t="s">
        <v>38</v>
      </c>
      <c r="H26" s="6" t="s">
        <v>38</v>
      </c>
      <c r="I26" s="6" t="s">
        <v>39</v>
      </c>
      <c r="J26" s="6" t="s">
        <v>49</v>
      </c>
      <c r="K26" s="19">
        <v>39.303333333333335</v>
      </c>
      <c r="L26" s="19">
        <v>60.313333333333333</v>
      </c>
      <c r="M26" s="19">
        <v>75.5</v>
      </c>
      <c r="N26" s="19">
        <v>2.52</v>
      </c>
      <c r="O26" s="19">
        <v>60.466666666666669</v>
      </c>
      <c r="P26" s="19">
        <v>56.091333333333331</v>
      </c>
      <c r="Q26" s="19">
        <v>0.24366666666666667</v>
      </c>
      <c r="R26" s="19">
        <v>0.53800000000000003</v>
      </c>
      <c r="S26" s="19">
        <v>0.57066666666666677</v>
      </c>
      <c r="T26" s="19">
        <v>18.048666666666666</v>
      </c>
      <c r="U26" s="19">
        <v>10.243333333333332</v>
      </c>
      <c r="V26" s="19">
        <v>99.540999999999997</v>
      </c>
      <c r="W26" s="19">
        <v>53.304333333333325</v>
      </c>
    </row>
    <row r="27" spans="1:23" x14ac:dyDescent="0.25">
      <c r="A27" t="s">
        <v>4</v>
      </c>
      <c r="B27" t="s">
        <v>25</v>
      </c>
      <c r="C27" s="1">
        <v>7353.08</v>
      </c>
      <c r="D27" s="1">
        <v>79.56</v>
      </c>
      <c r="E27" s="6" t="s">
        <v>39</v>
      </c>
      <c r="F27" s="6" t="s">
        <v>38</v>
      </c>
      <c r="G27" s="6" t="s">
        <v>38</v>
      </c>
      <c r="H27" s="6" t="s">
        <v>38</v>
      </c>
      <c r="I27" s="6" t="s">
        <v>38</v>
      </c>
      <c r="J27" s="6" t="s">
        <v>40</v>
      </c>
      <c r="K27" s="19">
        <v>39.173333333333339</v>
      </c>
      <c r="L27" s="19">
        <v>60.713333333333331</v>
      </c>
      <c r="M27" s="19">
        <v>75.733333333333334</v>
      </c>
      <c r="N27" s="19">
        <v>2.5633333333333335</v>
      </c>
      <c r="O27" s="19">
        <v>61.199999999999996</v>
      </c>
      <c r="P27" s="19">
        <v>56.463333333333331</v>
      </c>
      <c r="Q27" s="19">
        <v>0.24466666666666667</v>
      </c>
      <c r="R27" s="19">
        <v>0.53866666666666663</v>
      </c>
      <c r="S27" s="19">
        <v>0.57166666666666677</v>
      </c>
      <c r="T27" s="19">
        <v>17.016666666666666</v>
      </c>
      <c r="U27" s="19">
        <v>10.806666666666667</v>
      </c>
      <c r="V27" s="19">
        <v>100.44333333333334</v>
      </c>
      <c r="W27" s="19">
        <v>53.369333333333337</v>
      </c>
    </row>
    <row r="28" spans="1:23" x14ac:dyDescent="0.25">
      <c r="A28" t="s">
        <v>4</v>
      </c>
      <c r="B28" t="s">
        <v>27</v>
      </c>
      <c r="C28" s="1">
        <v>6827.18</v>
      </c>
      <c r="D28" s="1">
        <v>88.44</v>
      </c>
      <c r="E28" s="6" t="s">
        <v>39</v>
      </c>
      <c r="F28" s="6" t="s">
        <v>38</v>
      </c>
      <c r="G28" s="6" t="s">
        <v>38</v>
      </c>
      <c r="H28" s="6" t="s">
        <v>38</v>
      </c>
      <c r="I28" s="6" t="s">
        <v>38</v>
      </c>
      <c r="J28" s="6" t="s">
        <v>40</v>
      </c>
      <c r="K28" s="19">
        <v>39.736666666666672</v>
      </c>
      <c r="L28" s="19">
        <v>61.56</v>
      </c>
      <c r="M28" s="19">
        <v>74.966666666666669</v>
      </c>
      <c r="N28" s="19">
        <v>2.4233333333333333</v>
      </c>
      <c r="O28" s="19">
        <v>59.466666666666669</v>
      </c>
      <c r="P28" s="19">
        <v>57.250666666666667</v>
      </c>
      <c r="Q28" s="19">
        <v>0.23666666666666666</v>
      </c>
      <c r="R28" s="19">
        <v>0.53166666666666662</v>
      </c>
      <c r="S28" s="19">
        <v>0.56366666666666665</v>
      </c>
      <c r="T28" s="19">
        <v>17.309333333333331</v>
      </c>
      <c r="U28" s="19">
        <v>9.9266666666666676</v>
      </c>
      <c r="V28" s="19">
        <v>96.727999999999994</v>
      </c>
      <c r="W28" s="19">
        <v>52.770999999999994</v>
      </c>
    </row>
    <row r="29" spans="1:23" x14ac:dyDescent="0.25">
      <c r="A29" t="s">
        <v>4</v>
      </c>
      <c r="B29" t="s">
        <v>26</v>
      </c>
      <c r="C29" s="1">
        <v>7196.89</v>
      </c>
      <c r="D29" s="1">
        <v>90.11</v>
      </c>
      <c r="E29" s="6" t="s">
        <v>39</v>
      </c>
      <c r="F29" s="6" t="s">
        <v>38</v>
      </c>
      <c r="G29" s="6" t="s">
        <v>38</v>
      </c>
      <c r="H29" s="6" t="s">
        <v>38</v>
      </c>
      <c r="I29" s="6" t="s">
        <v>38</v>
      </c>
      <c r="J29" s="6" t="s">
        <v>40</v>
      </c>
      <c r="K29" s="19">
        <v>39.346666666666664</v>
      </c>
      <c r="L29" s="19">
        <v>61.493333333333339</v>
      </c>
      <c r="M29" s="19">
        <v>75.033333333333331</v>
      </c>
      <c r="N29" s="19">
        <v>2.3066666666666666</v>
      </c>
      <c r="O29" s="19">
        <v>59.366666666666667</v>
      </c>
      <c r="P29" s="19">
        <v>57.18866666666667</v>
      </c>
      <c r="Q29" s="19">
        <v>0.23466666666666666</v>
      </c>
      <c r="R29" s="19">
        <v>0.53033333333333332</v>
      </c>
      <c r="S29" s="19">
        <v>0.56166666666666665</v>
      </c>
      <c r="T29" s="19">
        <v>16.834666666666667</v>
      </c>
      <c r="U29" s="19">
        <v>10.409999999999998</v>
      </c>
      <c r="V29" s="19">
        <v>97.095666666666659</v>
      </c>
      <c r="W29" s="19">
        <v>52.627000000000002</v>
      </c>
    </row>
    <row r="30" spans="1:23" x14ac:dyDescent="0.25">
      <c r="A30" t="s">
        <v>9</v>
      </c>
      <c r="B30" t="s">
        <v>28</v>
      </c>
      <c r="C30" s="1">
        <v>7227.17</v>
      </c>
      <c r="D30" s="1">
        <v>80.11</v>
      </c>
      <c r="E30" s="6" t="s">
        <v>39</v>
      </c>
      <c r="F30" s="6" t="s">
        <v>38</v>
      </c>
      <c r="G30" s="6" t="s">
        <v>38</v>
      </c>
      <c r="H30" s="6" t="s">
        <v>38</v>
      </c>
      <c r="I30" s="6" t="s">
        <v>39</v>
      </c>
      <c r="J30" s="6" t="s">
        <v>50</v>
      </c>
      <c r="K30" s="19">
        <v>38.913333333333334</v>
      </c>
      <c r="L30" s="19">
        <v>60.576666666666661</v>
      </c>
      <c r="M30" s="19">
        <v>77.333333333333329</v>
      </c>
      <c r="N30" s="19">
        <v>2.3533333333333335</v>
      </c>
      <c r="O30" s="19">
        <v>62.366666666666667</v>
      </c>
      <c r="P30" s="19">
        <v>56.336333333333336</v>
      </c>
      <c r="Q30" s="19">
        <v>0.24633333333333332</v>
      </c>
      <c r="R30" s="19">
        <v>0.54</v>
      </c>
      <c r="S30" s="19">
        <v>0.57333333333333336</v>
      </c>
      <c r="T30" s="19">
        <v>16.290333333333333</v>
      </c>
      <c r="U30" s="19">
        <v>11.06</v>
      </c>
      <c r="V30" s="19">
        <v>101.33800000000001</v>
      </c>
      <c r="W30" s="19">
        <v>53.509333333333331</v>
      </c>
    </row>
    <row r="31" spans="1:23" x14ac:dyDescent="0.25">
      <c r="A31" t="s">
        <v>9</v>
      </c>
      <c r="B31" t="s">
        <v>29</v>
      </c>
      <c r="C31" s="1">
        <v>7869.84</v>
      </c>
      <c r="D31" s="1">
        <v>80.89</v>
      </c>
      <c r="E31" s="6" t="s">
        <v>39</v>
      </c>
      <c r="F31" s="6" t="s">
        <v>38</v>
      </c>
      <c r="G31" s="6" t="s">
        <v>38</v>
      </c>
      <c r="H31" s="6" t="s">
        <v>39</v>
      </c>
      <c r="I31" s="6" t="s">
        <v>38</v>
      </c>
      <c r="J31" s="6" t="s">
        <v>51</v>
      </c>
      <c r="K31" s="19">
        <v>39.863333333333337</v>
      </c>
      <c r="L31" s="19">
        <v>61.143333333333338</v>
      </c>
      <c r="M31" s="19">
        <v>75.099999999999994</v>
      </c>
      <c r="N31" s="19">
        <v>2.8533333333333335</v>
      </c>
      <c r="O31" s="19">
        <v>61.266666666666673</v>
      </c>
      <c r="P31" s="19">
        <v>56.863333333333337</v>
      </c>
      <c r="Q31" s="19">
        <v>0.24933333333333332</v>
      </c>
      <c r="R31" s="19">
        <v>0.54300000000000004</v>
      </c>
      <c r="S31" s="19">
        <v>0.57633333333333336</v>
      </c>
      <c r="T31" s="19">
        <v>18.169999999999998</v>
      </c>
      <c r="U31" s="19">
        <v>9.6300000000000008</v>
      </c>
      <c r="V31" s="19">
        <v>98.856333333333339</v>
      </c>
      <c r="W31" s="19">
        <v>53.734999999999992</v>
      </c>
    </row>
    <row r="32" spans="1:23" x14ac:dyDescent="0.25">
      <c r="A32" t="s">
        <v>9</v>
      </c>
      <c r="B32" t="s">
        <v>30</v>
      </c>
      <c r="C32" s="1">
        <v>7298.39</v>
      </c>
      <c r="D32" s="1">
        <v>79.78</v>
      </c>
      <c r="E32" s="6" t="s">
        <v>39</v>
      </c>
      <c r="F32" s="6" t="s">
        <v>38</v>
      </c>
      <c r="G32" s="6" t="s">
        <v>38</v>
      </c>
      <c r="H32" s="6" t="s">
        <v>38</v>
      </c>
      <c r="I32" s="6" t="s">
        <v>38</v>
      </c>
      <c r="J32" s="6" t="s">
        <v>41</v>
      </c>
      <c r="K32" s="19">
        <v>40.566666666666663</v>
      </c>
      <c r="L32" s="19">
        <v>62.336666666666666</v>
      </c>
      <c r="M32" s="19">
        <v>76.100000000000009</v>
      </c>
      <c r="N32" s="19">
        <v>2.4766666666666666</v>
      </c>
      <c r="O32" s="19">
        <v>62.033333333333331</v>
      </c>
      <c r="P32" s="19">
        <v>57.972999999999992</v>
      </c>
      <c r="Q32" s="19">
        <v>0.23899999999999999</v>
      </c>
      <c r="R32" s="19">
        <v>0.53399999999999992</v>
      </c>
      <c r="S32" s="19">
        <v>0.56599999999999995</v>
      </c>
      <c r="T32" s="19">
        <v>16.887</v>
      </c>
      <c r="U32" s="19">
        <v>9.4666666666666668</v>
      </c>
      <c r="V32" s="19">
        <v>95.513333333333335</v>
      </c>
      <c r="W32" s="19">
        <v>52.94466666666667</v>
      </c>
    </row>
    <row r="33" spans="1:23" x14ac:dyDescent="0.25">
      <c r="A33" t="s">
        <v>9</v>
      </c>
      <c r="B33" t="s">
        <v>31</v>
      </c>
      <c r="C33" s="1">
        <v>8143.62</v>
      </c>
      <c r="D33" s="1">
        <v>83</v>
      </c>
      <c r="E33" s="6" t="s">
        <v>38</v>
      </c>
      <c r="F33" s="6" t="s">
        <v>38</v>
      </c>
      <c r="G33" s="6" t="s">
        <v>38</v>
      </c>
      <c r="H33" s="6" t="s">
        <v>38</v>
      </c>
      <c r="I33" s="6" t="s">
        <v>38</v>
      </c>
      <c r="J33" s="6" t="s">
        <v>51</v>
      </c>
      <c r="K33" s="19">
        <v>42.976666666666667</v>
      </c>
      <c r="L33" s="19">
        <v>62.873333333333335</v>
      </c>
      <c r="M33" s="19">
        <v>73.666666666666671</v>
      </c>
      <c r="N33" s="19">
        <v>3.3233333333333328</v>
      </c>
      <c r="O33" s="19">
        <v>59.5</v>
      </c>
      <c r="P33" s="19">
        <v>58.472333333333331</v>
      </c>
      <c r="Q33" s="19">
        <v>0.21</v>
      </c>
      <c r="R33" s="19">
        <v>0.5096666666666666</v>
      </c>
      <c r="S33" s="19">
        <v>0.53700000000000003</v>
      </c>
      <c r="T33" s="19">
        <v>15.381</v>
      </c>
      <c r="U33" s="19">
        <v>9.673333333333332</v>
      </c>
      <c r="V33" s="19">
        <v>85.279999999999987</v>
      </c>
      <c r="W33" s="19">
        <v>50.757000000000005</v>
      </c>
    </row>
    <row r="34" spans="1:23" x14ac:dyDescent="0.25">
      <c r="A34" t="s">
        <v>9</v>
      </c>
      <c r="B34" t="s">
        <v>32</v>
      </c>
      <c r="C34" s="1">
        <v>8001.33</v>
      </c>
      <c r="D34" s="1">
        <v>88.22</v>
      </c>
      <c r="E34" s="6" t="s">
        <v>38</v>
      </c>
      <c r="F34" s="6" t="s">
        <v>38</v>
      </c>
      <c r="G34" s="6" t="s">
        <v>38</v>
      </c>
      <c r="H34" s="6" t="s">
        <v>38</v>
      </c>
      <c r="I34" s="6" t="s">
        <v>38</v>
      </c>
      <c r="J34" s="6" t="s">
        <v>50</v>
      </c>
      <c r="K34" s="19">
        <v>38.726666666666667</v>
      </c>
      <c r="L34" s="19">
        <v>60.54666666666666</v>
      </c>
      <c r="M34" s="19">
        <v>74.433333333333337</v>
      </c>
      <c r="N34" s="19">
        <v>2.1766666666666667</v>
      </c>
      <c r="O34" s="19">
        <v>59.366666666666667</v>
      </c>
      <c r="P34" s="19">
        <v>56.30833333333333</v>
      </c>
      <c r="Q34" s="19">
        <v>0.24366666666666667</v>
      </c>
      <c r="R34" s="19">
        <v>0.53800000000000003</v>
      </c>
      <c r="S34" s="19">
        <v>0.57066666666666677</v>
      </c>
      <c r="T34" s="19">
        <v>18.434999999999999</v>
      </c>
      <c r="U34" s="19">
        <v>10.256666666666666</v>
      </c>
      <c r="V34" s="19">
        <v>99.435999999999993</v>
      </c>
      <c r="W34" s="19">
        <v>53.335666666666668</v>
      </c>
    </row>
    <row r="36" spans="1:23" x14ac:dyDescent="0.25">
      <c r="B36" t="s">
        <v>35</v>
      </c>
      <c r="C36" s="1">
        <v>7418</v>
      </c>
      <c r="D36" s="1">
        <v>80.2</v>
      </c>
      <c r="K36" s="19">
        <f>AVERAGE(K18:K34)</f>
        <v>40.020392156862755</v>
      </c>
      <c r="L36" s="19">
        <f t="shared" ref="L36:W36" si="1">AVERAGE(L18:L34)</f>
        <v>61.254215686274513</v>
      </c>
      <c r="M36" s="19">
        <f t="shared" si="1"/>
        <v>75.481372549019611</v>
      </c>
      <c r="N36" s="19">
        <f t="shared" si="1"/>
        <v>2.5739215686274508</v>
      </c>
      <c r="O36" s="19">
        <f t="shared" si="1"/>
        <v>60.981372549019611</v>
      </c>
      <c r="P36" s="19">
        <f t="shared" si="1"/>
        <v>56.966421568627453</v>
      </c>
      <c r="Q36" s="19">
        <f t="shared" si="1"/>
        <v>0.2386764705882353</v>
      </c>
      <c r="R36" s="19">
        <f t="shared" si="1"/>
        <v>0.53379411764705886</v>
      </c>
      <c r="S36" s="19">
        <f t="shared" si="1"/>
        <v>0.56567647058823534</v>
      </c>
      <c r="T36" s="19">
        <f t="shared" si="1"/>
        <v>17.067617647058825</v>
      </c>
      <c r="U36" s="19">
        <f t="shared" si="1"/>
        <v>10.072156862745096</v>
      </c>
      <c r="V36" s="19">
        <f t="shared" si="1"/>
        <v>96.863117647058829</v>
      </c>
      <c r="W36" s="19">
        <f t="shared" si="1"/>
        <v>52.933372549019595</v>
      </c>
    </row>
    <row r="37" spans="1:23" x14ac:dyDescent="0.25">
      <c r="A37" s="3"/>
      <c r="B37" s="3" t="s">
        <v>36</v>
      </c>
      <c r="C37" s="4">
        <v>1192.24</v>
      </c>
      <c r="D37" s="4">
        <v>9.01</v>
      </c>
      <c r="E37" s="7"/>
      <c r="F37" s="7"/>
      <c r="G37" s="7"/>
      <c r="H37" s="7"/>
      <c r="I37" s="7"/>
      <c r="J37" s="7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x14ac:dyDescent="0.25">
      <c r="A38" t="s">
        <v>56</v>
      </c>
    </row>
    <row r="39" spans="1:23" x14ac:dyDescent="0.25">
      <c r="A39" t="s">
        <v>57</v>
      </c>
      <c r="C39" s="1" t="s">
        <v>58</v>
      </c>
    </row>
  </sheetData>
  <sortState ref="A6:U13">
    <sortCondition ref="A6:A13"/>
    <sortCondition ref="B6:B13"/>
  </sortState>
  <mergeCells count="1">
    <mergeCell ref="K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Sheet1!ExternalData_1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dcterms:created xsi:type="dcterms:W3CDTF">2016-01-28T21:01:08Z</dcterms:created>
  <dcterms:modified xsi:type="dcterms:W3CDTF">2016-05-31T19:18:37Z</dcterms:modified>
</cp:coreProperties>
</file>