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<sst xmlns="http://schemas.openxmlformats.org/spreadsheetml/2006/main" count="100" uniqueCount="62">
  <si>
    <t>Brand</t>
  </si>
  <si>
    <t>Name</t>
  </si>
  <si>
    <t>TW</t>
  </si>
  <si>
    <t>Syngenta</t>
  </si>
  <si>
    <t>3845NS</t>
  </si>
  <si>
    <t>Triumph</t>
  </si>
  <si>
    <t>s668</t>
  </si>
  <si>
    <t>Croplan Genetics</t>
  </si>
  <si>
    <t>CG 460 E NS</t>
  </si>
  <si>
    <t>CG 559CLDMRNS</t>
  </si>
  <si>
    <t>s673</t>
  </si>
  <si>
    <t>CG 548CLDMRNS</t>
  </si>
  <si>
    <t>3158NS/CL/DM</t>
  </si>
  <si>
    <t>3495NS/CL/DM</t>
  </si>
  <si>
    <t>3733NS/DM</t>
  </si>
  <si>
    <t>3733NS/DM Coated</t>
  </si>
  <si>
    <t>4596HO/DM</t>
  </si>
  <si>
    <t>Seeds 2000</t>
  </si>
  <si>
    <t>Durango</t>
  </si>
  <si>
    <t>Torino</t>
  </si>
  <si>
    <t>TRX11345CPD</t>
  </si>
  <si>
    <t>TRX11431HO</t>
  </si>
  <si>
    <t>TRX1261</t>
  </si>
  <si>
    <t>TRX1262CLDM</t>
  </si>
  <si>
    <t>TRX1284CPDM</t>
  </si>
  <si>
    <t>Mycogen</t>
  </si>
  <si>
    <t>8H 449CLDM</t>
  </si>
  <si>
    <t>8N421 CLDM</t>
  </si>
  <si>
    <t>8N6785</t>
  </si>
  <si>
    <t>FALCON NS/SU</t>
  </si>
  <si>
    <t>X6878 NS/CL/DMR</t>
  </si>
  <si>
    <t>X6822 HO/CL/DMR</t>
  </si>
  <si>
    <t>DAYTONA HO/CL</t>
  </si>
  <si>
    <t>X6872 NS/CL/DMR</t>
  </si>
  <si>
    <t>3990NS/CL/DM</t>
  </si>
  <si>
    <t>NX24121</t>
  </si>
  <si>
    <t>NX24122</t>
  </si>
  <si>
    <t>NX24123</t>
  </si>
  <si>
    <t>CG 432ENS</t>
  </si>
  <si>
    <t/>
  </si>
  <si>
    <t>AVERAGE</t>
  </si>
  <si>
    <t>CV (%)</t>
  </si>
  <si>
    <t>LSD (0.05)</t>
  </si>
  <si>
    <t>(lb/a)</t>
  </si>
  <si>
    <t>(%)</t>
  </si>
  <si>
    <t>(1/2 bloom)</t>
  </si>
  <si>
    <t>(lb/bu)</t>
  </si>
  <si>
    <t>(in)</t>
  </si>
  <si>
    <t>HT</t>
  </si>
  <si>
    <t>YIELD</t>
  </si>
  <si>
    <t>PAVG</t>
  </si>
  <si>
    <t>MOIST</t>
  </si>
  <si>
    <t>DAYS</t>
  </si>
  <si>
    <t>2012 Colby, Kansas Irrigated Oilseed Sunflower Performance Test, Thomas County</t>
  </si>
  <si>
    <t>--</t>
  </si>
  <si>
    <t>LDG</t>
  </si>
  <si>
    <t>200 seed</t>
  </si>
  <si>
    <t>wt</t>
  </si>
  <si>
    <t>oil</t>
  </si>
  <si>
    <t>%</t>
  </si>
  <si>
    <t>lbs</t>
  </si>
  <si>
    <t>8N510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</si>
</sst>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55" applyFont="1" applyFill="1" applyBorder="1" applyAlignment="1">
      <alignment wrapText="1"/>
      <protection/>
    </xf>
    <xf numFmtId="1" fontId="1" fillId="0" borderId="0" xfId="55" applyNumberFormat="1" applyFont="1" applyFill="1" applyBorder="1" applyAlignment="1">
      <alignment horizontal="center" wrapText="1"/>
      <protection/>
    </xf>
    <xf numFmtId="1" fontId="1" fillId="0" borderId="0" xfId="55" applyNumberFormat="1" applyFill="1" applyBorder="1" applyAlignment="1">
      <alignment horizontal="center"/>
      <protection/>
    </xf>
    <xf numFmtId="1" fontId="0" fillId="0" borderId="0" xfId="0" applyNumberFormat="1" applyFill="1" applyBorder="1" applyAlignment="1">
      <alignment horizontal="center"/>
    </xf>
    <xf numFmtId="0" fontId="1" fillId="0" borderId="10" xfId="55" applyFont="1" applyFill="1" applyBorder="1" applyAlignment="1">
      <alignment wrapText="1"/>
      <protection/>
    </xf>
    <xf numFmtId="1" fontId="1" fillId="0" borderId="10" xfId="55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3" fillId="0" borderId="0" xfId="55" applyFont="1" applyFill="1" applyBorder="1" applyAlignment="1">
      <alignment horizontal="center"/>
      <protection/>
    </xf>
    <xf numFmtId="1" fontId="3" fillId="0" borderId="0" xfId="55" applyNumberFormat="1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1" fontId="3" fillId="0" borderId="10" xfId="55" applyNumberFormat="1" applyFont="1" applyFill="1" applyBorder="1" applyAlignment="1">
      <alignment horizontal="center"/>
      <protection/>
    </xf>
    <xf numFmtId="1" fontId="1" fillId="0" borderId="0" xfId="55" applyNumberFormat="1" applyFont="1" applyFill="1" applyBorder="1" applyAlignment="1" quotePrefix="1">
      <alignment horizontal="center" wrapText="1"/>
      <protection/>
    </xf>
    <xf numFmtId="1" fontId="2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 quotePrefix="1">
      <alignment horizontal="center"/>
    </xf>
    <xf numFmtId="1" fontId="0" fillId="0" borderId="10" xfId="0" applyNumberFormat="1" applyFill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16.140625" style="1" customWidth="1"/>
    <col min="2" max="2" width="20.140625" style="1" customWidth="1"/>
    <col min="3" max="4" width="9.140625" style="5" customWidth="1"/>
    <col min="5" max="5" width="11.140625" style="5" customWidth="1"/>
    <col min="6" max="12" width="9.140625" style="5" customWidth="1"/>
    <col min="13" max="16384" width="9.140625" style="1" customWidth="1"/>
  </cols>
  <sheetData>
    <row r="1" spans="1:12" s="8" customFormat="1" ht="12.75">
      <c r="A1" s="8" t="s">
        <v>53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3:12" s="8" customFormat="1" ht="12.75"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8" customFormat="1" ht="12.75">
      <c r="A3" s="10" t="s">
        <v>0</v>
      </c>
      <c r="B3" s="10" t="s">
        <v>1</v>
      </c>
      <c r="C3" s="11" t="s">
        <v>49</v>
      </c>
      <c r="D3" s="11" t="s">
        <v>50</v>
      </c>
      <c r="E3" s="11" t="s">
        <v>52</v>
      </c>
      <c r="F3" s="11" t="s">
        <v>51</v>
      </c>
      <c r="G3" s="11" t="s">
        <v>2</v>
      </c>
      <c r="H3" s="11" t="s">
        <v>55</v>
      </c>
      <c r="I3" s="11" t="s">
        <v>48</v>
      </c>
      <c r="J3" s="9" t="s">
        <v>56</v>
      </c>
      <c r="K3" s="9" t="s">
        <v>58</v>
      </c>
      <c r="L3" s="9" t="s">
        <v>58</v>
      </c>
    </row>
    <row r="4" spans="1:12" s="8" customFormat="1" ht="12.75">
      <c r="A4" s="12"/>
      <c r="B4" s="12"/>
      <c r="C4" s="13" t="s">
        <v>43</v>
      </c>
      <c r="D4" s="13" t="s">
        <v>44</v>
      </c>
      <c r="E4" s="13" t="s">
        <v>45</v>
      </c>
      <c r="F4" s="13" t="s">
        <v>44</v>
      </c>
      <c r="G4" s="13" t="s">
        <v>46</v>
      </c>
      <c r="H4" s="13" t="s">
        <v>44</v>
      </c>
      <c r="I4" s="13" t="s">
        <v>47</v>
      </c>
      <c r="J4" s="15" t="s">
        <v>57</v>
      </c>
      <c r="K4" s="15" t="s">
        <v>59</v>
      </c>
      <c r="L4" s="15" t="s">
        <v>60</v>
      </c>
    </row>
    <row r="5" spans="1:12" ht="12.75">
      <c r="A5" s="2" t="s">
        <v>7</v>
      </c>
      <c r="B5" s="2" t="s">
        <v>38</v>
      </c>
      <c r="C5" s="3">
        <v>4173</v>
      </c>
      <c r="D5" s="3">
        <v>100</v>
      </c>
      <c r="E5" s="3">
        <v>53</v>
      </c>
      <c r="F5" s="3">
        <v>6</v>
      </c>
      <c r="G5" s="3">
        <v>29</v>
      </c>
      <c r="H5" s="3">
        <v>0</v>
      </c>
      <c r="I5" s="3">
        <v>65</v>
      </c>
      <c r="J5" s="16">
        <v>14.9</v>
      </c>
      <c r="K5" s="16">
        <v>37.1</v>
      </c>
      <c r="L5" s="5">
        <f>C5*K5/100</f>
        <v>1548.1830000000002</v>
      </c>
    </row>
    <row r="6" spans="1:12" ht="12.75">
      <c r="A6" s="2" t="s">
        <v>7</v>
      </c>
      <c r="B6" s="2" t="s">
        <v>8</v>
      </c>
      <c r="C6" s="3">
        <v>3580</v>
      </c>
      <c r="D6" s="3">
        <v>86</v>
      </c>
      <c r="E6" s="3">
        <v>58</v>
      </c>
      <c r="F6" s="3">
        <v>5</v>
      </c>
      <c r="G6" s="3">
        <v>28</v>
      </c>
      <c r="H6" s="3">
        <v>4</v>
      </c>
      <c r="I6" s="3">
        <v>70</v>
      </c>
      <c r="J6" s="16">
        <v>11.7</v>
      </c>
      <c r="K6" s="16">
        <v>38.1</v>
      </c>
      <c r="L6" s="5">
        <f aca="true" t="shared" si="0" ref="L6:L36">C6*K6/100</f>
        <v>1363.98</v>
      </c>
    </row>
    <row r="7" spans="1:12" ht="12.75">
      <c r="A7" s="2" t="s">
        <v>7</v>
      </c>
      <c r="B7" s="2" t="s">
        <v>11</v>
      </c>
      <c r="C7" s="3">
        <v>3686</v>
      </c>
      <c r="D7" s="3">
        <v>88</v>
      </c>
      <c r="E7" s="3">
        <v>56</v>
      </c>
      <c r="F7" s="3">
        <v>7</v>
      </c>
      <c r="G7" s="3">
        <v>28</v>
      </c>
      <c r="H7" s="3">
        <v>1</v>
      </c>
      <c r="I7" s="3">
        <v>65</v>
      </c>
      <c r="J7" s="16">
        <v>10.7</v>
      </c>
      <c r="K7" s="16">
        <v>40.4</v>
      </c>
      <c r="L7" s="5">
        <f t="shared" si="0"/>
        <v>1489.144</v>
      </c>
    </row>
    <row r="8" spans="1:12" ht="12.75">
      <c r="A8" s="2" t="s">
        <v>7</v>
      </c>
      <c r="B8" s="2" t="s">
        <v>9</v>
      </c>
      <c r="C8" s="3">
        <v>3798</v>
      </c>
      <c r="D8" s="3">
        <v>91</v>
      </c>
      <c r="E8" s="3">
        <v>56</v>
      </c>
      <c r="F8" s="3">
        <v>8</v>
      </c>
      <c r="G8" s="3">
        <v>29</v>
      </c>
      <c r="H8" s="3">
        <v>1</v>
      </c>
      <c r="I8" s="3">
        <v>68</v>
      </c>
      <c r="J8" s="16">
        <v>12.5</v>
      </c>
      <c r="K8" s="16">
        <v>44.3</v>
      </c>
      <c r="L8" s="5">
        <f t="shared" si="0"/>
        <v>1682.514</v>
      </c>
    </row>
    <row r="9" spans="1:12" ht="12.75">
      <c r="A9" s="2" t="s">
        <v>25</v>
      </c>
      <c r="B9" s="2" t="s">
        <v>26</v>
      </c>
      <c r="C9" s="3">
        <v>4943</v>
      </c>
      <c r="D9" s="3">
        <v>118</v>
      </c>
      <c r="E9" s="3">
        <v>56</v>
      </c>
      <c r="F9" s="3">
        <v>9</v>
      </c>
      <c r="G9" s="3">
        <v>30</v>
      </c>
      <c r="H9" s="3">
        <v>1</v>
      </c>
      <c r="I9" s="3">
        <v>69</v>
      </c>
      <c r="J9" s="16">
        <v>10.5</v>
      </c>
      <c r="K9" s="16">
        <v>40.2</v>
      </c>
      <c r="L9" s="5">
        <f t="shared" si="0"/>
        <v>1987.086</v>
      </c>
    </row>
    <row r="10" spans="1:12" ht="12.75">
      <c r="A10" s="2" t="s">
        <v>25</v>
      </c>
      <c r="B10" s="2" t="s">
        <v>27</v>
      </c>
      <c r="C10" s="3">
        <v>4541</v>
      </c>
      <c r="D10" s="3">
        <v>109</v>
      </c>
      <c r="E10" s="3">
        <v>56</v>
      </c>
      <c r="F10" s="3">
        <v>6</v>
      </c>
      <c r="G10" s="3">
        <v>29</v>
      </c>
      <c r="H10" s="3">
        <v>3</v>
      </c>
      <c r="I10" s="3">
        <v>64</v>
      </c>
      <c r="J10" s="16">
        <v>12.6</v>
      </c>
      <c r="K10" s="16">
        <v>42.1</v>
      </c>
      <c r="L10" s="5">
        <f t="shared" si="0"/>
        <v>1911.761</v>
      </c>
    </row>
    <row r="11" spans="1:12" ht="12.75">
      <c r="A11" s="2" t="s">
        <v>25</v>
      </c>
      <c r="B11" s="2" t="s">
        <v>61</v>
      </c>
      <c r="C11" s="3">
        <v>4560</v>
      </c>
      <c r="D11" s="3">
        <v>109</v>
      </c>
      <c r="E11" s="3">
        <v>55</v>
      </c>
      <c r="F11" s="3">
        <v>5</v>
      </c>
      <c r="G11" s="3">
        <v>28</v>
      </c>
      <c r="H11" s="3">
        <v>0</v>
      </c>
      <c r="I11" s="3">
        <v>63</v>
      </c>
      <c r="J11" s="16">
        <v>10.9</v>
      </c>
      <c r="K11" s="16">
        <v>40.7</v>
      </c>
      <c r="L11" s="5">
        <f t="shared" si="0"/>
        <v>1855.92</v>
      </c>
    </row>
    <row r="12" spans="1:12" ht="12.75">
      <c r="A12" s="2" t="s">
        <v>25</v>
      </c>
      <c r="B12" s="2" t="s">
        <v>28</v>
      </c>
      <c r="C12" s="3">
        <v>5255</v>
      </c>
      <c r="D12" s="3">
        <v>126</v>
      </c>
      <c r="E12" s="3">
        <v>59</v>
      </c>
      <c r="F12" s="3">
        <v>13</v>
      </c>
      <c r="G12" s="3">
        <v>28</v>
      </c>
      <c r="H12" s="3">
        <v>1</v>
      </c>
      <c r="I12" s="3">
        <v>51</v>
      </c>
      <c r="J12" s="16">
        <v>12.4</v>
      </c>
      <c r="K12" s="16">
        <v>44.1</v>
      </c>
      <c r="L12" s="5">
        <f t="shared" si="0"/>
        <v>2317.455</v>
      </c>
    </row>
    <row r="13" spans="1:12" ht="12.75">
      <c r="A13" s="2" t="s">
        <v>17</v>
      </c>
      <c r="B13" s="2" t="s">
        <v>32</v>
      </c>
      <c r="C13" s="3">
        <v>3741</v>
      </c>
      <c r="D13" s="3">
        <v>89</v>
      </c>
      <c r="E13" s="3">
        <v>56</v>
      </c>
      <c r="F13" s="3">
        <v>13</v>
      </c>
      <c r="G13" s="3">
        <v>27</v>
      </c>
      <c r="H13" s="3">
        <v>1</v>
      </c>
      <c r="I13" s="3">
        <v>57</v>
      </c>
      <c r="J13" s="16">
        <v>9.6</v>
      </c>
      <c r="K13" s="16">
        <v>38.2</v>
      </c>
      <c r="L13" s="5">
        <f t="shared" si="0"/>
        <v>1429.0620000000001</v>
      </c>
    </row>
    <row r="14" spans="1:12" ht="12.75">
      <c r="A14" s="2" t="s">
        <v>17</v>
      </c>
      <c r="B14" s="2" t="s">
        <v>18</v>
      </c>
      <c r="C14" s="3">
        <v>3832</v>
      </c>
      <c r="D14" s="3">
        <v>92</v>
      </c>
      <c r="E14" s="3">
        <v>60</v>
      </c>
      <c r="F14" s="3">
        <v>9</v>
      </c>
      <c r="G14" s="3">
        <v>29</v>
      </c>
      <c r="H14" s="3">
        <v>3</v>
      </c>
      <c r="I14" s="3">
        <v>64</v>
      </c>
      <c r="J14" s="16">
        <v>12</v>
      </c>
      <c r="K14" s="16">
        <v>36.8</v>
      </c>
      <c r="L14" s="5">
        <f t="shared" si="0"/>
        <v>1410.1759999999997</v>
      </c>
    </row>
    <row r="15" spans="1:12" ht="12.75">
      <c r="A15" s="2" t="s">
        <v>17</v>
      </c>
      <c r="B15" s="2" t="s">
        <v>29</v>
      </c>
      <c r="C15" s="3">
        <v>3915</v>
      </c>
      <c r="D15" s="3">
        <v>94</v>
      </c>
      <c r="E15" s="3">
        <v>56</v>
      </c>
      <c r="F15" s="3">
        <v>8</v>
      </c>
      <c r="G15" s="3">
        <v>29</v>
      </c>
      <c r="H15" s="3">
        <v>0</v>
      </c>
      <c r="I15" s="3">
        <v>66</v>
      </c>
      <c r="J15" s="16">
        <v>11.6</v>
      </c>
      <c r="K15" s="16">
        <v>38.2</v>
      </c>
      <c r="L15" s="5">
        <f t="shared" si="0"/>
        <v>1495.53</v>
      </c>
    </row>
    <row r="16" spans="1:12" ht="12.75">
      <c r="A16" s="2" t="s">
        <v>17</v>
      </c>
      <c r="B16" s="2" t="s">
        <v>19</v>
      </c>
      <c r="C16" s="3">
        <v>4079</v>
      </c>
      <c r="D16" s="3">
        <v>98</v>
      </c>
      <c r="E16" s="3">
        <v>57</v>
      </c>
      <c r="F16" s="3">
        <v>11</v>
      </c>
      <c r="G16" s="3">
        <v>29</v>
      </c>
      <c r="H16" s="3">
        <v>0</v>
      </c>
      <c r="I16" s="3">
        <v>66</v>
      </c>
      <c r="J16" s="16">
        <v>11.4</v>
      </c>
      <c r="K16" s="16">
        <v>40.3</v>
      </c>
      <c r="L16" s="5">
        <f t="shared" si="0"/>
        <v>1643.8369999999998</v>
      </c>
    </row>
    <row r="17" spans="1:12" ht="12.75">
      <c r="A17" s="2" t="s">
        <v>17</v>
      </c>
      <c r="B17" s="2" t="s">
        <v>31</v>
      </c>
      <c r="C17" s="3">
        <v>3848</v>
      </c>
      <c r="D17" s="3">
        <v>92</v>
      </c>
      <c r="E17" s="3">
        <v>55</v>
      </c>
      <c r="F17" s="3">
        <v>10</v>
      </c>
      <c r="G17" s="3">
        <v>28</v>
      </c>
      <c r="H17" s="3">
        <v>0</v>
      </c>
      <c r="I17" s="3">
        <v>58</v>
      </c>
      <c r="J17" s="16">
        <v>12.3</v>
      </c>
      <c r="K17" s="16">
        <v>39.9</v>
      </c>
      <c r="L17" s="5">
        <f t="shared" si="0"/>
        <v>1535.3519999999999</v>
      </c>
    </row>
    <row r="18" spans="1:12" ht="12.75">
      <c r="A18" s="2" t="s">
        <v>17</v>
      </c>
      <c r="B18" s="2" t="s">
        <v>33</v>
      </c>
      <c r="C18" s="3">
        <v>3907</v>
      </c>
      <c r="D18" s="3">
        <v>93</v>
      </c>
      <c r="E18" s="3">
        <v>56</v>
      </c>
      <c r="F18" s="3">
        <v>10</v>
      </c>
      <c r="G18" s="3">
        <v>27</v>
      </c>
      <c r="H18" s="3">
        <v>4</v>
      </c>
      <c r="I18" s="3">
        <v>62</v>
      </c>
      <c r="J18" s="16">
        <v>11.7</v>
      </c>
      <c r="K18" s="16">
        <v>38.3</v>
      </c>
      <c r="L18" s="5">
        <f t="shared" si="0"/>
        <v>1496.3809999999999</v>
      </c>
    </row>
    <row r="19" spans="1:12" ht="12.75">
      <c r="A19" s="2" t="s">
        <v>17</v>
      </c>
      <c r="B19" s="2" t="s">
        <v>30</v>
      </c>
      <c r="C19" s="3">
        <v>3694</v>
      </c>
      <c r="D19" s="3">
        <v>88</v>
      </c>
      <c r="E19" s="3">
        <v>56</v>
      </c>
      <c r="F19" s="3">
        <v>8</v>
      </c>
      <c r="G19" s="3">
        <v>29</v>
      </c>
      <c r="H19" s="3">
        <v>0</v>
      </c>
      <c r="I19" s="3">
        <v>66</v>
      </c>
      <c r="J19" s="16">
        <v>11.9</v>
      </c>
      <c r="K19" s="16">
        <v>38.9</v>
      </c>
      <c r="L19" s="5">
        <f t="shared" si="0"/>
        <v>1436.9660000000001</v>
      </c>
    </row>
    <row r="20" spans="1:12" ht="12.75">
      <c r="A20" s="2" t="s">
        <v>3</v>
      </c>
      <c r="B20" s="2" t="s">
        <v>12</v>
      </c>
      <c r="C20" s="3">
        <v>4283</v>
      </c>
      <c r="D20" s="3">
        <v>102</v>
      </c>
      <c r="E20" s="3">
        <v>53</v>
      </c>
      <c r="F20" s="3">
        <v>6</v>
      </c>
      <c r="G20" s="3">
        <v>30</v>
      </c>
      <c r="H20" s="3">
        <v>0</v>
      </c>
      <c r="I20" s="3">
        <v>61</v>
      </c>
      <c r="J20" s="16">
        <v>11.4</v>
      </c>
      <c r="K20" s="16">
        <v>43.3</v>
      </c>
      <c r="L20" s="5">
        <f t="shared" si="0"/>
        <v>1854.539</v>
      </c>
    </row>
    <row r="21" spans="1:12" ht="12.75">
      <c r="A21" s="2" t="s">
        <v>3</v>
      </c>
      <c r="B21" s="2" t="s">
        <v>13</v>
      </c>
      <c r="C21" s="3">
        <v>3724</v>
      </c>
      <c r="D21" s="3">
        <v>89</v>
      </c>
      <c r="E21" s="3">
        <v>55</v>
      </c>
      <c r="F21" s="3">
        <v>6</v>
      </c>
      <c r="G21" s="3">
        <v>30</v>
      </c>
      <c r="H21" s="3">
        <v>1</v>
      </c>
      <c r="I21" s="3">
        <v>62</v>
      </c>
      <c r="J21" s="16">
        <v>12.5</v>
      </c>
      <c r="K21" s="16">
        <v>37.1</v>
      </c>
      <c r="L21" s="5">
        <f t="shared" si="0"/>
        <v>1381.604</v>
      </c>
    </row>
    <row r="22" spans="1:12" ht="12.75">
      <c r="A22" s="2" t="s">
        <v>3</v>
      </c>
      <c r="B22" s="2" t="s">
        <v>14</v>
      </c>
      <c r="C22" s="3">
        <v>4165</v>
      </c>
      <c r="D22" s="3">
        <v>100</v>
      </c>
      <c r="E22" s="3">
        <v>55</v>
      </c>
      <c r="F22" s="3">
        <v>5</v>
      </c>
      <c r="G22" s="3">
        <v>28</v>
      </c>
      <c r="H22" s="3">
        <v>0</v>
      </c>
      <c r="I22" s="3">
        <v>63</v>
      </c>
      <c r="J22" s="16">
        <v>11.3</v>
      </c>
      <c r="K22" s="16">
        <v>41.5</v>
      </c>
      <c r="L22" s="5">
        <f t="shared" si="0"/>
        <v>1728.475</v>
      </c>
    </row>
    <row r="23" spans="1:12" ht="12.75">
      <c r="A23" s="2" t="s">
        <v>3</v>
      </c>
      <c r="B23" s="2" t="s">
        <v>15</v>
      </c>
      <c r="C23" s="3">
        <v>4268</v>
      </c>
      <c r="D23" s="3">
        <v>102</v>
      </c>
      <c r="E23" s="3">
        <v>55</v>
      </c>
      <c r="F23" s="3">
        <v>5</v>
      </c>
      <c r="G23" s="3">
        <v>29</v>
      </c>
      <c r="H23" s="3">
        <v>3</v>
      </c>
      <c r="I23" s="3">
        <v>59</v>
      </c>
      <c r="J23" s="16">
        <v>12.5</v>
      </c>
      <c r="K23" s="16">
        <v>43.3</v>
      </c>
      <c r="L23" s="5">
        <f t="shared" si="0"/>
        <v>1848.0439999999999</v>
      </c>
    </row>
    <row r="24" spans="1:12" ht="12.75">
      <c r="A24" s="2" t="s">
        <v>3</v>
      </c>
      <c r="B24" s="2" t="s">
        <v>4</v>
      </c>
      <c r="C24" s="3">
        <v>4177</v>
      </c>
      <c r="D24" s="3">
        <v>100</v>
      </c>
      <c r="E24" s="3">
        <v>53</v>
      </c>
      <c r="F24" s="3">
        <v>6</v>
      </c>
      <c r="G24" s="3">
        <v>29</v>
      </c>
      <c r="H24" s="3">
        <v>0</v>
      </c>
      <c r="I24" s="3">
        <v>60</v>
      </c>
      <c r="J24" s="16">
        <v>12.4</v>
      </c>
      <c r="K24" s="16">
        <v>34.5</v>
      </c>
      <c r="L24" s="5">
        <f t="shared" si="0"/>
        <v>1441.065</v>
      </c>
    </row>
    <row r="25" spans="1:12" ht="12.75">
      <c r="A25" s="2" t="s">
        <v>3</v>
      </c>
      <c r="B25" s="2" t="s">
        <v>34</v>
      </c>
      <c r="C25" s="3">
        <v>3379</v>
      </c>
      <c r="D25" s="3">
        <v>81</v>
      </c>
      <c r="E25" s="3">
        <v>58</v>
      </c>
      <c r="F25" s="3">
        <v>11</v>
      </c>
      <c r="G25" s="3">
        <v>29</v>
      </c>
      <c r="H25" s="3">
        <v>2</v>
      </c>
      <c r="I25" s="3">
        <v>65</v>
      </c>
      <c r="J25" s="16">
        <v>12.1</v>
      </c>
      <c r="K25" s="16">
        <v>40.5</v>
      </c>
      <c r="L25" s="5">
        <f t="shared" si="0"/>
        <v>1368.495</v>
      </c>
    </row>
    <row r="26" spans="1:12" ht="12.75">
      <c r="A26" s="2" t="s">
        <v>3</v>
      </c>
      <c r="B26" s="2" t="s">
        <v>16</v>
      </c>
      <c r="C26" s="3">
        <v>4795</v>
      </c>
      <c r="D26" s="3">
        <v>115</v>
      </c>
      <c r="E26" s="3">
        <v>55</v>
      </c>
      <c r="F26" s="3">
        <v>6</v>
      </c>
      <c r="G26" s="3">
        <v>28</v>
      </c>
      <c r="H26" s="3">
        <v>0</v>
      </c>
      <c r="I26" s="3">
        <v>58</v>
      </c>
      <c r="J26" s="16">
        <v>11.3</v>
      </c>
      <c r="K26" s="16">
        <v>39.6</v>
      </c>
      <c r="L26" s="5">
        <f t="shared" si="0"/>
        <v>1898.82</v>
      </c>
    </row>
    <row r="27" spans="1:12" ht="12.75">
      <c r="A27" s="2" t="s">
        <v>3</v>
      </c>
      <c r="B27" s="2" t="s">
        <v>35</v>
      </c>
      <c r="C27" s="3">
        <v>3059</v>
      </c>
      <c r="D27" s="3">
        <v>73</v>
      </c>
      <c r="E27" s="3">
        <v>51</v>
      </c>
      <c r="F27" s="3">
        <v>7</v>
      </c>
      <c r="G27" s="3">
        <v>27</v>
      </c>
      <c r="H27" s="3">
        <v>0</v>
      </c>
      <c r="I27" s="3">
        <v>60</v>
      </c>
      <c r="J27" s="16">
        <v>14.8</v>
      </c>
      <c r="K27" s="16">
        <v>42.9</v>
      </c>
      <c r="L27" s="5">
        <f t="shared" si="0"/>
        <v>1312.3110000000001</v>
      </c>
    </row>
    <row r="28" spans="1:12" ht="12.75">
      <c r="A28" s="2" t="s">
        <v>3</v>
      </c>
      <c r="B28" s="2" t="s">
        <v>36</v>
      </c>
      <c r="C28" s="3">
        <v>4337</v>
      </c>
      <c r="D28" s="3">
        <v>104</v>
      </c>
      <c r="E28" s="3">
        <v>55</v>
      </c>
      <c r="F28" s="3">
        <v>6</v>
      </c>
      <c r="G28" s="3">
        <v>28</v>
      </c>
      <c r="H28" s="3">
        <v>0</v>
      </c>
      <c r="I28" s="3">
        <v>66</v>
      </c>
      <c r="J28" s="16">
        <v>11.6</v>
      </c>
      <c r="K28" s="16">
        <v>39.5</v>
      </c>
      <c r="L28" s="5">
        <f t="shared" si="0"/>
        <v>1713.115</v>
      </c>
    </row>
    <row r="29" spans="1:12" ht="12.75">
      <c r="A29" s="2" t="s">
        <v>3</v>
      </c>
      <c r="B29" s="2" t="s">
        <v>37</v>
      </c>
      <c r="C29" s="3">
        <v>3859</v>
      </c>
      <c r="D29" s="3">
        <v>92</v>
      </c>
      <c r="E29" s="3">
        <v>58</v>
      </c>
      <c r="F29" s="3">
        <v>9</v>
      </c>
      <c r="G29" s="3">
        <v>26</v>
      </c>
      <c r="H29" s="3">
        <v>0</v>
      </c>
      <c r="I29" s="3">
        <v>68</v>
      </c>
      <c r="J29" s="16">
        <v>13.3</v>
      </c>
      <c r="K29" s="16">
        <v>42.1</v>
      </c>
      <c r="L29" s="5">
        <f t="shared" si="0"/>
        <v>1624.639</v>
      </c>
    </row>
    <row r="30" spans="1:12" ht="12.75">
      <c r="A30" s="2" t="s">
        <v>5</v>
      </c>
      <c r="B30" s="2" t="s">
        <v>6</v>
      </c>
      <c r="C30" s="3">
        <v>4729</v>
      </c>
      <c r="D30" s="3">
        <v>113</v>
      </c>
      <c r="E30" s="3">
        <v>58</v>
      </c>
      <c r="F30" s="3">
        <v>9</v>
      </c>
      <c r="G30" s="3">
        <v>28</v>
      </c>
      <c r="H30" s="3">
        <v>1</v>
      </c>
      <c r="I30" s="3">
        <v>47</v>
      </c>
      <c r="J30" s="16">
        <v>12.9</v>
      </c>
      <c r="K30" s="16">
        <v>44.2</v>
      </c>
      <c r="L30" s="5">
        <f t="shared" si="0"/>
        <v>2090.2180000000003</v>
      </c>
    </row>
    <row r="31" spans="1:12" ht="12.75">
      <c r="A31" s="2" t="s">
        <v>5</v>
      </c>
      <c r="B31" s="2" t="s">
        <v>10</v>
      </c>
      <c r="C31" s="3">
        <v>4514</v>
      </c>
      <c r="D31" s="3">
        <v>108</v>
      </c>
      <c r="E31" s="3">
        <v>59</v>
      </c>
      <c r="F31" s="3">
        <v>8</v>
      </c>
      <c r="G31" s="3">
        <v>26</v>
      </c>
      <c r="H31" s="3">
        <v>0</v>
      </c>
      <c r="I31" s="3">
        <v>46</v>
      </c>
      <c r="J31" s="16">
        <v>10.7</v>
      </c>
      <c r="K31" s="16">
        <v>44.3</v>
      </c>
      <c r="L31" s="5">
        <f t="shared" si="0"/>
        <v>1999.7019999999998</v>
      </c>
    </row>
    <row r="32" spans="1:12" ht="12.75">
      <c r="A32" s="2" t="s">
        <v>5</v>
      </c>
      <c r="B32" s="2" t="s">
        <v>20</v>
      </c>
      <c r="C32" s="3">
        <v>4626</v>
      </c>
      <c r="D32" s="3">
        <v>111</v>
      </c>
      <c r="E32" s="3">
        <v>55</v>
      </c>
      <c r="F32" s="3">
        <v>8</v>
      </c>
      <c r="G32" s="3">
        <v>27</v>
      </c>
      <c r="H32" s="3">
        <v>1</v>
      </c>
      <c r="I32" s="3">
        <v>63</v>
      </c>
      <c r="J32" s="16">
        <v>12.1</v>
      </c>
      <c r="K32" s="16">
        <v>43.2</v>
      </c>
      <c r="L32" s="5">
        <f t="shared" si="0"/>
        <v>1998.432</v>
      </c>
    </row>
    <row r="33" spans="1:12" ht="12.75">
      <c r="A33" s="2" t="s">
        <v>5</v>
      </c>
      <c r="B33" s="2" t="s">
        <v>21</v>
      </c>
      <c r="C33" s="3">
        <v>4471</v>
      </c>
      <c r="D33" s="3">
        <v>107</v>
      </c>
      <c r="E33" s="3">
        <v>58</v>
      </c>
      <c r="F33" s="3">
        <v>5</v>
      </c>
      <c r="G33" s="3">
        <v>29</v>
      </c>
      <c r="H33" s="3">
        <v>1</v>
      </c>
      <c r="I33" s="3">
        <v>48</v>
      </c>
      <c r="J33" s="16">
        <v>9.5</v>
      </c>
      <c r="K33" s="16">
        <v>43.8</v>
      </c>
      <c r="L33" s="5">
        <f t="shared" si="0"/>
        <v>1958.2979999999998</v>
      </c>
    </row>
    <row r="34" spans="1:12" ht="12.75">
      <c r="A34" s="2" t="s">
        <v>5</v>
      </c>
      <c r="B34" s="2" t="s">
        <v>22</v>
      </c>
      <c r="C34" s="3">
        <v>4168</v>
      </c>
      <c r="D34" s="3">
        <v>100</v>
      </c>
      <c r="E34" s="3">
        <v>55</v>
      </c>
      <c r="F34" s="3">
        <v>8</v>
      </c>
      <c r="G34" s="3">
        <v>29</v>
      </c>
      <c r="H34" s="3">
        <v>5</v>
      </c>
      <c r="I34" s="3">
        <v>62</v>
      </c>
      <c r="J34" s="16">
        <v>10.8</v>
      </c>
      <c r="K34" s="16">
        <v>39.6</v>
      </c>
      <c r="L34" s="5">
        <f t="shared" si="0"/>
        <v>1650.5280000000002</v>
      </c>
    </row>
    <row r="35" spans="1:12" ht="12.75">
      <c r="A35" s="2" t="s">
        <v>5</v>
      </c>
      <c r="B35" s="2" t="s">
        <v>23</v>
      </c>
      <c r="C35" s="3">
        <v>4318</v>
      </c>
      <c r="D35" s="3">
        <v>103</v>
      </c>
      <c r="E35" s="3">
        <v>56</v>
      </c>
      <c r="F35" s="3">
        <v>7</v>
      </c>
      <c r="G35" s="3">
        <v>28</v>
      </c>
      <c r="H35" s="3">
        <v>2</v>
      </c>
      <c r="I35" s="3">
        <v>64</v>
      </c>
      <c r="J35" s="16">
        <v>10.8</v>
      </c>
      <c r="K35" s="16">
        <v>40</v>
      </c>
      <c r="L35" s="5">
        <f t="shared" si="0"/>
        <v>1727.2</v>
      </c>
    </row>
    <row r="36" spans="1:12" ht="12.75">
      <c r="A36" s="2" t="s">
        <v>5</v>
      </c>
      <c r="B36" s="2" t="s">
        <v>24</v>
      </c>
      <c r="C36" s="3">
        <v>4722</v>
      </c>
      <c r="D36" s="3">
        <v>113</v>
      </c>
      <c r="E36" s="3">
        <v>56</v>
      </c>
      <c r="F36" s="3">
        <v>9</v>
      </c>
      <c r="G36" s="3">
        <v>31</v>
      </c>
      <c r="H36" s="3">
        <v>0</v>
      </c>
      <c r="I36" s="3">
        <v>66</v>
      </c>
      <c r="J36" s="16">
        <v>12</v>
      </c>
      <c r="K36" s="16">
        <v>43.6</v>
      </c>
      <c r="L36" s="5">
        <f t="shared" si="0"/>
        <v>2058.792</v>
      </c>
    </row>
    <row r="37" spans="1:12" ht="12.75">
      <c r="A37" s="2" t="s">
        <v>39</v>
      </c>
      <c r="B37" s="2" t="s">
        <v>40</v>
      </c>
      <c r="C37" s="3">
        <v>4161</v>
      </c>
      <c r="D37" s="3">
        <v>4161</v>
      </c>
      <c r="E37" s="3">
        <v>56</v>
      </c>
      <c r="F37" s="3">
        <v>8</v>
      </c>
      <c r="G37" s="3">
        <v>28</v>
      </c>
      <c r="H37" s="3">
        <v>1</v>
      </c>
      <c r="I37" s="3">
        <v>61</v>
      </c>
      <c r="J37" s="16">
        <f>AVERAGE(J5:J36)</f>
        <v>11.834375000000003</v>
      </c>
      <c r="K37" s="16">
        <v>40.6</v>
      </c>
      <c r="L37" s="5">
        <v>1695.551</v>
      </c>
    </row>
    <row r="38" spans="1:12" ht="12.75">
      <c r="A38" s="2" t="s">
        <v>39</v>
      </c>
      <c r="B38" s="2" t="s">
        <v>41</v>
      </c>
      <c r="C38" s="3">
        <v>14</v>
      </c>
      <c r="D38" s="3">
        <v>14</v>
      </c>
      <c r="E38" s="3">
        <v>1</v>
      </c>
      <c r="F38" s="3">
        <v>21</v>
      </c>
      <c r="G38" s="3">
        <v>3</v>
      </c>
      <c r="H38" s="14" t="s">
        <v>54</v>
      </c>
      <c r="I38" s="3">
        <v>4</v>
      </c>
      <c r="J38" s="17" t="s">
        <v>54</v>
      </c>
      <c r="K38" s="17" t="s">
        <v>54</v>
      </c>
      <c r="L38" s="17" t="s">
        <v>54</v>
      </c>
    </row>
    <row r="39" spans="1:12" ht="12.75">
      <c r="A39" s="6" t="s">
        <v>39</v>
      </c>
      <c r="B39" s="6" t="s">
        <v>42</v>
      </c>
      <c r="C39" s="7">
        <v>860</v>
      </c>
      <c r="D39" s="7">
        <v>20</v>
      </c>
      <c r="E39" s="7">
        <v>0</v>
      </c>
      <c r="F39" s="7">
        <v>2</v>
      </c>
      <c r="G39" s="7">
        <v>1</v>
      </c>
      <c r="H39" s="7">
        <v>3</v>
      </c>
      <c r="I39" s="7">
        <v>4</v>
      </c>
      <c r="J39" s="18" t="s">
        <v>54</v>
      </c>
      <c r="K39" s="18" t="s">
        <v>54</v>
      </c>
      <c r="L39" s="18" t="s">
        <v>54</v>
      </c>
    </row>
    <row r="40" spans="1:9" ht="12.75">
      <c r="A40" s="2"/>
      <c r="B40" s="2"/>
      <c r="C40" s="3"/>
      <c r="D40" s="3"/>
      <c r="E40" s="3"/>
      <c r="F40" s="3"/>
      <c r="G40" s="3"/>
      <c r="H40" s="3"/>
      <c r="I40" s="3"/>
    </row>
    <row r="41" spans="1:9" ht="12.75">
      <c r="A41" s="2"/>
      <c r="B41" s="2"/>
      <c r="C41" s="3"/>
      <c r="D41" s="3"/>
      <c r="E41" s="3"/>
      <c r="F41" s="3"/>
      <c r="G41" s="3"/>
      <c r="H41" s="3"/>
      <c r="I41" s="3"/>
    </row>
    <row r="42" spans="1:9" ht="12.75">
      <c r="A42" s="2"/>
      <c r="B42" s="2"/>
      <c r="C42" s="3"/>
      <c r="D42" s="3"/>
      <c r="E42" s="3"/>
      <c r="F42" s="3"/>
      <c r="G42" s="3"/>
      <c r="H42" s="3"/>
      <c r="I42" s="3"/>
    </row>
    <row r="43" spans="1:9" ht="12.75">
      <c r="A43" s="2"/>
      <c r="B43" s="2"/>
      <c r="C43" s="3"/>
      <c r="D43" s="3"/>
      <c r="E43" s="3"/>
      <c r="F43" s="3"/>
      <c r="G43" s="3"/>
      <c r="H43" s="3"/>
      <c r="I43" s="3"/>
    </row>
    <row r="44" spans="1:9" ht="12.75">
      <c r="A44" s="2"/>
      <c r="B44" s="2"/>
      <c r="C44" s="3"/>
      <c r="D44" s="3"/>
      <c r="E44" s="3"/>
      <c r="F44" s="3"/>
      <c r="G44" s="3"/>
      <c r="H44" s="3"/>
      <c r="I44" s="3"/>
    </row>
    <row r="45" spans="1:9" ht="12.75">
      <c r="A45" s="2"/>
      <c r="B45" s="2"/>
      <c r="C45" s="3"/>
      <c r="D45" s="3"/>
      <c r="E45" s="3"/>
      <c r="F45" s="3"/>
      <c r="G45" s="3"/>
      <c r="H45" s="3"/>
      <c r="I45" s="3"/>
    </row>
    <row r="46" spans="1:9" ht="12.75">
      <c r="A46" s="2"/>
      <c r="B46" s="2"/>
      <c r="C46" s="3"/>
      <c r="D46" s="3"/>
      <c r="E46" s="3"/>
      <c r="F46" s="3"/>
      <c r="G46" s="3"/>
      <c r="H46" s="3"/>
      <c r="I46" s="3"/>
    </row>
    <row r="47" spans="1:9" ht="12.75">
      <c r="A47" s="2"/>
      <c r="B47" s="2"/>
      <c r="C47" s="3"/>
      <c r="D47" s="3"/>
      <c r="E47" s="3"/>
      <c r="F47" s="3"/>
      <c r="G47" s="3"/>
      <c r="H47" s="3"/>
      <c r="I47" s="3"/>
    </row>
    <row r="48" spans="1:9" ht="12.75">
      <c r="A48" s="2"/>
      <c r="B48" s="2"/>
      <c r="C48" s="3"/>
      <c r="D48" s="3"/>
      <c r="E48" s="3"/>
      <c r="F48" s="3"/>
      <c r="G48" s="3"/>
      <c r="H48" s="3"/>
      <c r="I48" s="3"/>
    </row>
    <row r="49" spans="1:9" ht="12.75">
      <c r="A49" s="2"/>
      <c r="B49" s="2"/>
      <c r="C49" s="3"/>
      <c r="D49" s="3"/>
      <c r="E49" s="3"/>
      <c r="F49" s="3"/>
      <c r="G49" s="3"/>
      <c r="H49" s="3"/>
      <c r="I49" s="3"/>
    </row>
    <row r="50" spans="1:9" ht="12.75">
      <c r="A50" s="2"/>
      <c r="B50" s="2"/>
      <c r="C50" s="3"/>
      <c r="D50" s="3"/>
      <c r="E50" s="3"/>
      <c r="F50" s="3"/>
      <c r="G50" s="3"/>
      <c r="H50" s="3"/>
      <c r="I50" s="3"/>
    </row>
    <row r="51" spans="1:9" ht="12.75">
      <c r="A51" s="2"/>
      <c r="B51" s="2"/>
      <c r="C51" s="3"/>
      <c r="D51" s="3"/>
      <c r="E51" s="3"/>
      <c r="F51" s="3"/>
      <c r="G51" s="3"/>
      <c r="H51" s="3"/>
      <c r="I51" s="3"/>
    </row>
    <row r="52" spans="1:9" ht="12.75">
      <c r="A52" s="2"/>
      <c r="B52" s="2"/>
      <c r="C52" s="3"/>
      <c r="D52" s="3"/>
      <c r="E52" s="3"/>
      <c r="F52" s="3"/>
      <c r="G52" s="3"/>
      <c r="H52" s="3"/>
      <c r="I52" s="3"/>
    </row>
    <row r="53" spans="1:9" ht="12.75">
      <c r="A53" s="2"/>
      <c r="B53" s="2"/>
      <c r="C53" s="3"/>
      <c r="D53" s="4"/>
      <c r="E53" s="3"/>
      <c r="F53" s="3"/>
      <c r="G53" s="3"/>
      <c r="H53" s="3"/>
      <c r="I53" s="3"/>
    </row>
    <row r="54" spans="1:9" ht="12.75">
      <c r="A54" s="2"/>
      <c r="B54" s="2"/>
      <c r="C54" s="3"/>
      <c r="D54" s="4"/>
      <c r="E54" s="3"/>
      <c r="F54" s="3"/>
      <c r="G54" s="3"/>
      <c r="H54" s="3"/>
      <c r="I54" s="3"/>
    </row>
    <row r="55" spans="1:9" ht="12.75">
      <c r="A55" s="2"/>
      <c r="B55" s="2"/>
      <c r="C55" s="3"/>
      <c r="D55" s="3"/>
      <c r="E55" s="3"/>
      <c r="F55" s="3"/>
      <c r="G55" s="3"/>
      <c r="H55" s="3"/>
      <c r="I55" s="3"/>
    </row>
    <row r="56" spans="1:9" ht="12.75">
      <c r="A56" s="2"/>
      <c r="B56" s="2"/>
      <c r="C56" s="3"/>
      <c r="D56" s="3"/>
      <c r="E56" s="3"/>
      <c r="F56" s="3"/>
      <c r="G56" s="3"/>
      <c r="H56" s="3"/>
      <c r="I56" s="3"/>
    </row>
    <row r="57" spans="1:9" ht="12.75">
      <c r="A57" s="2"/>
      <c r="B57" s="2"/>
      <c r="C57" s="3"/>
      <c r="D57" s="3"/>
      <c r="E57" s="3"/>
      <c r="F57" s="3"/>
      <c r="G57" s="3"/>
      <c r="H57" s="3"/>
      <c r="I57" s="3"/>
    </row>
    <row r="58" spans="1:9" ht="12.75">
      <c r="A58" s="2"/>
      <c r="B58" s="2"/>
      <c r="C58" s="3"/>
      <c r="D58" s="4"/>
      <c r="E58" s="3"/>
      <c r="F58" s="3"/>
      <c r="G58" s="3"/>
      <c r="H58" s="3"/>
      <c r="I58" s="3"/>
    </row>
    <row r="59" spans="1:9" ht="12.75">
      <c r="A59" s="2"/>
      <c r="B59" s="2"/>
      <c r="C59" s="3"/>
      <c r="D59" s="4"/>
      <c r="E59" s="3"/>
      <c r="F59" s="3"/>
      <c r="G59" s="3"/>
      <c r="H59" s="3"/>
      <c r="I59" s="3"/>
    </row>
    <row r="60" spans="1:9" ht="12.75">
      <c r="A60" s="2"/>
      <c r="B60" s="2"/>
      <c r="C60" s="3"/>
      <c r="D60" s="3"/>
      <c r="E60" s="3"/>
      <c r="F60" s="3"/>
      <c r="G60" s="3"/>
      <c r="H60" s="3"/>
      <c r="I60" s="3"/>
    </row>
    <row r="61" spans="1:9" ht="12.75">
      <c r="A61" s="2"/>
      <c r="B61" s="2"/>
      <c r="C61" s="4"/>
      <c r="D61" s="3"/>
      <c r="E61" s="3"/>
      <c r="F61" s="3"/>
      <c r="G61" s="3"/>
      <c r="H61" s="3"/>
      <c r="I61" s="3"/>
    </row>
    <row r="62" spans="1:9" ht="12.75">
      <c r="A62" s="2"/>
      <c r="B62" s="2"/>
      <c r="C62" s="3"/>
      <c r="D62" s="3"/>
      <c r="E62" s="3"/>
      <c r="F62" s="3"/>
      <c r="G62" s="3"/>
      <c r="H62" s="3"/>
      <c r="I62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Crop Performance Tests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Lingenfelser</dc:creator>
  <cp:keywords/>
  <dc:description/>
  <cp:lastModifiedBy>Jane Lingenfelser</cp:lastModifiedBy>
  <dcterms:created xsi:type="dcterms:W3CDTF">2012-11-02T19:21:32Z</dcterms:created>
  <dcterms:modified xsi:type="dcterms:W3CDTF">2012-12-17T20:45:26Z</dcterms:modified>
  <cp:category/>
  <cp:version/>
  <cp:contentType/>
  <cp:contentStatus/>
</cp:coreProperties>
</file>