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WPDOCS\Entry Forms\2018\"/>
    </mc:Choice>
  </mc:AlternateContent>
  <bookViews>
    <workbookView xWindow="75" yWindow="-15" windowWidth="14310" windowHeight="13560" activeTab="1"/>
  </bookViews>
  <sheets>
    <sheet name="Announcement" sheetId="2" r:id="rId1"/>
    <sheet name="Entry Form" sheetId="1" r:id="rId2"/>
    <sheet name="Descriptor Form" sheetId="3" r:id="rId3"/>
    <sheet name="Testing Agreement" sheetId="6" r:id="rId4"/>
  </sheets>
  <definedNames>
    <definedName name="OLE_LINK1" localSheetId="3">'Testing Agreement'!$A$1</definedName>
  </definedNames>
  <calcPr calcId="152511"/>
</workbook>
</file>

<file path=xl/calcChain.xml><?xml version="1.0" encoding="utf-8"?>
<calcChain xmlns="http://schemas.openxmlformats.org/spreadsheetml/2006/main">
  <c r="Y29" i="1" l="1"/>
  <c r="Y28" i="1"/>
  <c r="Y27" i="1"/>
  <c r="Y26" i="1"/>
  <c r="Y25" i="1"/>
  <c r="Y24" i="1"/>
  <c r="Y23" i="1"/>
  <c r="Y22" i="1"/>
  <c r="Y21" i="1"/>
  <c r="Y20" i="1"/>
  <c r="Y19" i="1"/>
  <c r="Y18" i="1"/>
  <c r="Y17" i="1"/>
  <c r="Y16" i="1"/>
  <c r="Y15" i="1"/>
  <c r="Z15" i="1"/>
  <c r="Z16" i="1"/>
  <c r="Z17" i="1"/>
  <c r="Z18" i="1"/>
  <c r="Z19" i="1"/>
  <c r="Z20" i="1"/>
  <c r="Z21" i="1"/>
  <c r="Z22" i="1"/>
  <c r="Z23" i="1"/>
  <c r="Z24" i="1"/>
  <c r="Z25" i="1"/>
  <c r="Z26" i="1"/>
  <c r="Z27" i="1"/>
  <c r="Z28" i="1"/>
  <c r="Z29" i="1"/>
  <c r="B8" i="3"/>
  <c r="A8" i="3"/>
  <c r="B13" i="3"/>
  <c r="B14" i="3"/>
  <c r="B15" i="3"/>
  <c r="B16" i="3"/>
  <c r="B17" i="3"/>
  <c r="B18" i="3"/>
  <c r="B19" i="3"/>
  <c r="B20" i="3"/>
  <c r="B21" i="3"/>
  <c r="B22" i="3"/>
  <c r="B23" i="3"/>
  <c r="B24" i="3"/>
  <c r="B25" i="3"/>
  <c r="A16" i="1"/>
  <c r="A17" i="1"/>
  <c r="A18" i="1" s="1"/>
  <c r="A19" i="1" s="1"/>
  <c r="A20" i="1" s="1"/>
  <c r="A21" i="1" s="1"/>
  <c r="A22" i="1" s="1"/>
  <c r="A23" i="1" s="1"/>
  <c r="A24" i="1" s="1"/>
  <c r="A25" i="1" s="1"/>
  <c r="A26" i="1" s="1"/>
  <c r="A27" i="1" s="1"/>
  <c r="A28" i="1" s="1"/>
  <c r="A29" i="1" s="1"/>
  <c r="C4" i="3"/>
  <c r="I4" i="3"/>
  <c r="B12" i="3"/>
  <c r="B11" i="3"/>
  <c r="B30" i="1"/>
  <c r="X30" i="1"/>
  <c r="W30" i="1"/>
  <c r="V30" i="1"/>
  <c r="U30" i="1"/>
  <c r="T30" i="1"/>
  <c r="S30" i="1"/>
  <c r="O30" i="1"/>
  <c r="N30" i="1"/>
  <c r="L30" i="1"/>
  <c r="K30" i="1"/>
  <c r="J30" i="1"/>
  <c r="I30" i="1"/>
  <c r="H30" i="1"/>
  <c r="G30" i="1"/>
  <c r="F30" i="1"/>
  <c r="M30" i="1"/>
  <c r="E30" i="1"/>
  <c r="C30" i="1"/>
  <c r="Z30" i="1" l="1"/>
  <c r="Y30" i="1"/>
</calcChain>
</file>

<file path=xl/sharedStrings.xml><?xml version="1.0" encoding="utf-8"?>
<sst xmlns="http://schemas.openxmlformats.org/spreadsheetml/2006/main" count="258" uniqueCount="174">
  <si>
    <t>Brand:</t>
  </si>
  <si>
    <t>West NT</t>
  </si>
  <si>
    <t>Sev</t>
  </si>
  <si>
    <t>Bel</t>
  </si>
  <si>
    <t>Man</t>
  </si>
  <si>
    <t>Top</t>
  </si>
  <si>
    <t>Sca</t>
  </si>
  <si>
    <t>Ott</t>
  </si>
  <si>
    <t>Erie</t>
  </si>
  <si>
    <t>Hut</t>
  </si>
  <si>
    <t>Hay</t>
  </si>
  <si>
    <t>Col</t>
  </si>
  <si>
    <t>Trib</t>
  </si>
  <si>
    <t>GC</t>
  </si>
  <si>
    <t>2 lb/</t>
  </si>
  <si>
    <t>Don</t>
  </si>
  <si>
    <t>Rep</t>
  </si>
  <si>
    <t>Ril</t>
  </si>
  <si>
    <t>Sha</t>
  </si>
  <si>
    <t>Fra</t>
  </si>
  <si>
    <t>Neo</t>
  </si>
  <si>
    <t>McP</t>
  </si>
  <si>
    <t>Ren</t>
  </si>
  <si>
    <t>Sta</t>
  </si>
  <si>
    <t>Ell</t>
  </si>
  <si>
    <t>Tho</t>
  </si>
  <si>
    <t>Gre</t>
  </si>
  <si>
    <t>Fin</t>
  </si>
  <si>
    <t>O-S</t>
  </si>
  <si>
    <t>Company</t>
  </si>
  <si>
    <t>Submitted by</t>
  </si>
  <si>
    <t>Address</t>
  </si>
  <si>
    <t>Telephone</t>
  </si>
  <si>
    <t>FAX</t>
  </si>
  <si>
    <t>E-mail</t>
  </si>
  <si>
    <t>(As it will appear in publication - for sales inquiries)</t>
  </si>
  <si>
    <t>West Irr.</t>
  </si>
  <si>
    <t>(Corresponding address)</t>
  </si>
  <si>
    <r>
      <t xml:space="preserve">Send medium-flat seed if possible.  </t>
    </r>
    <r>
      <rPr>
        <b/>
        <sz val="8"/>
        <color indexed="8"/>
        <rFont val="Arial"/>
        <family val="2"/>
      </rPr>
      <t>Include copy of seed tag</t>
    </r>
    <r>
      <rPr>
        <sz val="8"/>
        <color indexed="8"/>
        <rFont val="Arial"/>
        <family val="2"/>
      </rPr>
      <t>.</t>
    </r>
  </si>
  <si>
    <t xml:space="preserve">that being sold commercially and that all </t>
  </si>
  <si>
    <t>information is accurate and complete.</t>
  </si>
  <si>
    <t>Signature</t>
  </si>
  <si>
    <t>Total enclosed</t>
  </si>
  <si>
    <t>Loc.</t>
  </si>
  <si>
    <t>Seed</t>
  </si>
  <si>
    <t>T.</t>
  </si>
  <si>
    <t>PROCEDURES FOR ENTERING PERFORMANCE TESTS</t>
  </si>
  <si>
    <r>
      <t>SEED and SEED TAG</t>
    </r>
    <r>
      <rPr>
        <u/>
        <sz val="10"/>
        <color indexed="8"/>
        <rFont val="Arial"/>
        <family val="2"/>
      </rPr>
      <t xml:space="preserve"> (2 lb/ent/test, 20 lb max)</t>
    </r>
    <r>
      <rPr>
        <sz val="10"/>
        <color indexed="8"/>
        <rFont val="Arial"/>
        <family val="2"/>
      </rPr>
      <t>:</t>
    </r>
  </si>
  <si>
    <t>Crop Performance Tests</t>
  </si>
  <si>
    <t>Agronomy Research Farm</t>
  </si>
  <si>
    <t>2200 Kimball Ave</t>
  </si>
  <si>
    <t>Manhattan, KS  66502</t>
  </si>
  <si>
    <t>Herbicide/</t>
  </si>
  <si>
    <t>GDU</t>
  </si>
  <si>
    <t>Days</t>
  </si>
  <si>
    <t>Tested</t>
  </si>
  <si>
    <t>Grain</t>
  </si>
  <si>
    <t>insect</t>
  </si>
  <si>
    <t>to</t>
  </si>
  <si>
    <t>Flex-</t>
  </si>
  <si>
    <t>Other</t>
  </si>
  <si>
    <t>before?</t>
  </si>
  <si>
    <t>character-</t>
  </si>
  <si>
    <t>resistance</t>
  </si>
  <si>
    <t>black</t>
  </si>
  <si>
    <t>Prolific?</t>
  </si>
  <si>
    <t>Ear?</t>
  </si>
  <si>
    <t>unique</t>
  </si>
  <si>
    <t>treat-</t>
  </si>
  <si>
    <t>Hybrid:</t>
  </si>
  <si>
    <r>
      <t>Y/N, years</t>
    </r>
    <r>
      <rPr>
        <vertAlign val="superscript"/>
        <sz val="10"/>
        <color indexed="8"/>
        <rFont val="Arial"/>
        <family val="2"/>
      </rPr>
      <t>1</t>
    </r>
  </si>
  <si>
    <r>
      <t>color</t>
    </r>
    <r>
      <rPr>
        <vertAlign val="superscript"/>
        <sz val="10"/>
        <color indexed="8"/>
        <rFont val="Arial"/>
        <family val="2"/>
      </rPr>
      <t>2</t>
    </r>
  </si>
  <si>
    <r>
      <t>istics</t>
    </r>
    <r>
      <rPr>
        <vertAlign val="superscript"/>
        <sz val="10"/>
        <color indexed="8"/>
        <rFont val="Arial"/>
        <family val="2"/>
      </rPr>
      <t>3</t>
    </r>
  </si>
  <si>
    <r>
      <t>traits</t>
    </r>
    <r>
      <rPr>
        <vertAlign val="superscript"/>
        <sz val="10"/>
        <color indexed="8"/>
        <rFont val="Arial"/>
        <family val="2"/>
      </rPr>
      <t>4</t>
    </r>
  </si>
  <si>
    <t>layer</t>
  </si>
  <si>
    <r>
      <t>Y/N</t>
    </r>
    <r>
      <rPr>
        <vertAlign val="superscript"/>
        <sz val="10"/>
        <color indexed="8"/>
        <rFont val="Arial"/>
        <family val="2"/>
      </rPr>
      <t>5</t>
    </r>
  </si>
  <si>
    <r>
      <t>Y/N</t>
    </r>
    <r>
      <rPr>
        <vertAlign val="superscript"/>
        <sz val="10"/>
        <color indexed="8"/>
        <rFont val="Arial"/>
        <family val="2"/>
      </rPr>
      <t>6</t>
    </r>
  </si>
  <si>
    <r>
      <t>traits</t>
    </r>
    <r>
      <rPr>
        <vertAlign val="superscript"/>
        <sz val="10"/>
        <color indexed="8"/>
        <rFont val="Arial"/>
        <family val="2"/>
      </rPr>
      <t>7</t>
    </r>
  </si>
  <si>
    <r>
      <t>ments</t>
    </r>
    <r>
      <rPr>
        <vertAlign val="superscript"/>
        <sz val="10"/>
        <color indexed="8"/>
        <rFont val="Arial"/>
        <family val="2"/>
      </rPr>
      <t>8</t>
    </r>
  </si>
  <si>
    <t>Y = yellow, W = white, etc.</t>
  </si>
  <si>
    <t>Wax = waxy; HOC = high oil corn, FG = food grade, etc.</t>
  </si>
  <si>
    <t>Number of ears changes in response to environmental conditions.</t>
  </si>
  <si>
    <t>Ear length changes in response to environmental conditions.</t>
  </si>
  <si>
    <t>Other traits of importance not covered in previous columns.</t>
  </si>
  <si>
    <r>
      <t>Hybrid</t>
    </r>
    <r>
      <rPr>
        <vertAlign val="superscript"/>
        <sz val="10"/>
        <rFont val="Arial"/>
        <family val="2"/>
      </rPr>
      <t>1</t>
    </r>
    <r>
      <rPr>
        <sz val="10"/>
        <rFont val="Arial"/>
        <family val="2"/>
      </rPr>
      <t>:</t>
    </r>
  </si>
  <si>
    <r>
      <t>Fees</t>
    </r>
    <r>
      <rPr>
        <vertAlign val="superscript"/>
        <sz val="10"/>
        <rFont val="Arial"/>
        <family val="2"/>
      </rPr>
      <t>2</t>
    </r>
  </si>
  <si>
    <r>
      <t>Seed</t>
    </r>
    <r>
      <rPr>
        <vertAlign val="superscript"/>
        <sz val="10"/>
        <rFont val="Arial"/>
        <family val="2"/>
      </rPr>
      <t>3</t>
    </r>
  </si>
  <si>
    <t xml:space="preserve">Send 2 pounds/entry/location up to a maximum of 20lbs/entry.  </t>
  </si>
  <si>
    <t>Indicate if entered previously in KSU tests and if so, what year(s)</t>
  </si>
  <si>
    <t>and what designation if different from current.</t>
  </si>
  <si>
    <t>Herbicide or insect tolerance/resistance (ALL TRAITS MUST</t>
  </si>
  <si>
    <t xml:space="preserve">BE APPROVED FOR MAJOR DOMESTIC MARKET CHANNELS): </t>
  </si>
  <si>
    <t>I certify that submitted seed represents</t>
  </si>
  <si>
    <t>FrS</t>
  </si>
  <si>
    <r>
      <t>3.</t>
    </r>
    <r>
      <rPr>
        <sz val="7"/>
        <color indexed="8"/>
        <rFont val="Times New Roman"/>
        <family val="1"/>
      </rPr>
      <t xml:space="preserve">    </t>
    </r>
    <r>
      <rPr>
        <sz val="10"/>
        <color indexed="8"/>
        <rFont val="Arial"/>
        <family val="2"/>
      </rPr>
      <t>Manhattan, Agronomy North Farm, Riley Co.</t>
    </r>
  </si>
  <si>
    <r>
      <t>4.</t>
    </r>
    <r>
      <rPr>
        <sz val="7"/>
        <color indexed="8"/>
        <rFont val="Times New Roman"/>
        <family val="1"/>
      </rPr>
      <t xml:space="preserve">    </t>
    </r>
    <r>
      <rPr>
        <sz val="10"/>
        <color indexed="8"/>
        <rFont val="Arial"/>
        <family val="2"/>
      </rPr>
      <t>Topeka, KS River Valley Exp. Fld, Shawnee Co.</t>
    </r>
  </si>
  <si>
    <r>
      <t>6.</t>
    </r>
    <r>
      <rPr>
        <sz val="7"/>
        <color indexed="8"/>
        <rFont val="Times New Roman"/>
        <family val="1"/>
      </rPr>
      <t xml:space="preserve">    </t>
    </r>
    <r>
      <rPr>
        <sz val="10"/>
        <color indexed="8"/>
        <rFont val="Arial"/>
        <family val="2"/>
      </rPr>
      <t>Scandia, Irrigation Experiment Field, Republic Co.</t>
    </r>
  </si>
  <si>
    <r>
      <t>7.</t>
    </r>
    <r>
      <rPr>
        <sz val="7"/>
        <color indexed="8"/>
        <rFont val="Times New Roman"/>
        <family val="1"/>
      </rPr>
      <t xml:space="preserve">    </t>
    </r>
    <r>
      <rPr>
        <sz val="10"/>
        <color indexed="8"/>
        <rFont val="Arial"/>
        <family val="2"/>
      </rPr>
      <t>Topeka, Farmer's Field, Shawnee Co.</t>
    </r>
  </si>
  <si>
    <r>
      <t xml:space="preserve">9.  </t>
    </r>
    <r>
      <rPr>
        <sz val="7"/>
        <color indexed="8"/>
        <rFont val="Times New Roman"/>
        <family val="1"/>
      </rPr>
      <t xml:space="preserve"> </t>
    </r>
    <r>
      <rPr>
        <sz val="10"/>
        <color indexed="8"/>
        <rFont val="Arial"/>
        <family val="2"/>
      </rPr>
      <t>Erie, River Bottom, Farmer's Field, Neosho Co.</t>
    </r>
  </si>
  <si>
    <t xml:space="preserve">East Irr. </t>
  </si>
  <si>
    <t>East</t>
  </si>
  <si>
    <t>SS</t>
  </si>
  <si>
    <t xml:space="preserve">Central </t>
  </si>
  <si>
    <t xml:space="preserve">CENTRAL DRYLAND </t>
  </si>
  <si>
    <t>SHORT SEASON (RM &lt; 105 days)</t>
  </si>
  <si>
    <t>Pa-S</t>
  </si>
  <si>
    <t>LbS</t>
  </si>
  <si>
    <t>Emm</t>
  </si>
  <si>
    <t>Pot</t>
  </si>
  <si>
    <t>As</t>
  </si>
  <si>
    <t>Sal</t>
  </si>
  <si>
    <r>
      <t>5.</t>
    </r>
    <r>
      <rPr>
        <sz val="7"/>
        <color indexed="8"/>
        <rFont val="Times New Roman"/>
        <family val="1"/>
      </rPr>
      <t> </t>
    </r>
    <r>
      <rPr>
        <sz val="10"/>
        <color indexed="8"/>
        <rFont val="Times New Roman"/>
        <family val="1"/>
      </rPr>
      <t>  </t>
    </r>
    <r>
      <rPr>
        <sz val="10"/>
        <color indexed="8"/>
        <rFont val="Arial"/>
        <family val="2"/>
      </rPr>
      <t>Manhattan, Ashland Bottoms, Riley Co.</t>
    </r>
  </si>
  <si>
    <t>The right is reserved to drop an entire location if an insufficient number of entries are received.</t>
  </si>
  <si>
    <r>
      <t>8.</t>
    </r>
    <r>
      <rPr>
        <sz val="7"/>
        <color indexed="8"/>
        <rFont val="Times New Roman"/>
        <family val="1"/>
      </rPr>
      <t xml:space="preserve">    </t>
    </r>
    <r>
      <rPr>
        <sz val="10"/>
        <color indexed="8"/>
        <rFont val="Arial"/>
        <family val="2"/>
      </rPr>
      <t>Ottawa, EC Experiment Field, Franklin Co</t>
    </r>
    <r>
      <rPr>
        <b/>
        <sz val="10"/>
        <color indexed="8"/>
        <rFont val="Arial"/>
        <family val="2"/>
      </rPr>
      <t>.</t>
    </r>
  </si>
  <si>
    <t xml:space="preserve">PERFORMANCE TESTING, COPYRIGHT, AND ADVERTISING POLICY AGREEMENT* </t>
  </si>
  <si>
    <t xml:space="preserve">Permission is hereby given to Kansas State University (KSU) to test varieties and/or hybrids designated on the attached entry forms in the manner indicated in the test announcements.  I understand that KSU seeks to protect the genetics and intellectual property rights of entrants and that the seed will not be used for breeding, selection, genetic engineering, etc. purposes.  I certify that seed submitted for testing is a true sample of the seed being offered for sale.   </t>
  </si>
  <si>
    <t xml:space="preserve">Entry fees furnished by the sponsor are to be used by the University without an itemized accounting to provide the necessary personnel, equipment, supplies, commodities, travel (including travel to professional meetings), and other items needed in connection with the project. </t>
  </si>
  <si>
    <t xml:space="preserve">* This agreement must be signed by an authorized individual and all requested information provided before results involving the company's entries can be published by K-State Research and Extension. </t>
  </si>
  <si>
    <t xml:space="preserve"> </t>
  </si>
  <si>
    <t>TENTATIVE TEST LOCATIONS - GROUPED BY REGION ($140/entry/location)</t>
  </si>
  <si>
    <t xml:space="preserve">NORTHEAST </t>
  </si>
  <si>
    <t>EAST IRRIGATED</t>
  </si>
  <si>
    <t xml:space="preserve">EAST DRYLAND </t>
  </si>
  <si>
    <t xml:space="preserve">WEST NO-TILL </t>
  </si>
  <si>
    <t xml:space="preserve">WEST IRRIGATED </t>
  </si>
  <si>
    <r>
      <t>North</t>
    </r>
    <r>
      <rPr>
        <sz val="8"/>
        <rFont val="Arial"/>
        <family val="2"/>
      </rPr>
      <t>east</t>
    </r>
  </si>
  <si>
    <t>RR</t>
  </si>
  <si>
    <t>Central Irr.</t>
  </si>
  <si>
    <t>$140/</t>
  </si>
  <si>
    <t xml:space="preserve">*KSCPT reserves the right to drop a testing location if minimum number of entries is not met. </t>
  </si>
  <si>
    <t>Seed treatments and rates</t>
  </si>
  <si>
    <r>
      <t>10.</t>
    </r>
    <r>
      <rPr>
        <sz val="7"/>
        <color indexed="8"/>
        <rFont val="Times New Roman"/>
        <family val="1"/>
      </rPr>
      <t xml:space="preserve"> </t>
    </r>
    <r>
      <rPr>
        <sz val="10"/>
        <color indexed="8"/>
        <rFont val="Arial"/>
        <family val="2"/>
      </rPr>
      <t>Parsons, SE Research Center, Labette Co.</t>
    </r>
  </si>
  <si>
    <r>
      <t>12.</t>
    </r>
    <r>
      <rPr>
        <sz val="7"/>
        <color indexed="8"/>
        <rFont val="Times New Roman"/>
        <family val="1"/>
      </rPr>
      <t xml:space="preserve">    </t>
    </r>
    <r>
      <rPr>
        <sz val="10"/>
        <color indexed="8"/>
        <rFont val="Arial"/>
        <family val="2"/>
      </rPr>
      <t>Belleville, North Central KS Exp. Field, Republic Co.</t>
    </r>
  </si>
  <si>
    <t>13.  Assaria, Farmer's Field, Saline Co.</t>
  </si>
  <si>
    <r>
      <t>20.</t>
    </r>
    <r>
      <rPr>
        <sz val="7"/>
        <color indexed="8"/>
        <rFont val="Times New Roman"/>
        <family val="1"/>
      </rPr>
      <t xml:space="preserve"> </t>
    </r>
    <r>
      <rPr>
        <sz val="10"/>
        <color indexed="8"/>
        <rFont val="Arial"/>
        <family val="2"/>
      </rPr>
      <t>Colby, NW Research-Extension Ctr, Thomas Co.</t>
    </r>
  </si>
  <si>
    <r>
      <t>21.</t>
    </r>
    <r>
      <rPr>
        <sz val="7"/>
        <color indexed="8"/>
        <rFont val="Times New Roman"/>
        <family val="1"/>
      </rPr>
      <t xml:space="preserve"> </t>
    </r>
    <r>
      <rPr>
        <sz val="10"/>
        <color indexed="8"/>
        <rFont val="Arial"/>
        <family val="2"/>
      </rPr>
      <t>Tribune, SW Research-Extension Ctr, Greeley Co.</t>
    </r>
  </si>
  <si>
    <r>
      <t>22.</t>
    </r>
    <r>
      <rPr>
        <sz val="7"/>
        <color indexed="8"/>
        <rFont val="Times New Roman"/>
        <family val="1"/>
      </rPr>
      <t xml:space="preserve"> </t>
    </r>
    <r>
      <rPr>
        <sz val="10"/>
        <color indexed="8"/>
        <rFont val="Arial"/>
        <family val="2"/>
      </rPr>
      <t>Garden City, SW Res.-Ext. Ctr, Finney Co.</t>
    </r>
  </si>
  <si>
    <t>Mdr</t>
  </si>
  <si>
    <r>
      <t>14.</t>
    </r>
    <r>
      <rPr>
        <sz val="7"/>
        <color indexed="8"/>
        <rFont val="Times New Roman"/>
        <family val="1"/>
      </rPr>
      <t xml:space="preserve">   </t>
    </r>
    <r>
      <rPr>
        <sz val="10"/>
        <color indexed="8"/>
        <rFont val="Arial"/>
        <family val="2"/>
      </rPr>
      <t>Moundridge, Farmer's Field, McPherson Co.</t>
    </r>
  </si>
  <si>
    <r>
      <t>16.</t>
    </r>
    <r>
      <rPr>
        <sz val="7"/>
        <color indexed="8"/>
        <rFont val="Times New Roman"/>
        <family val="1"/>
      </rPr>
      <t xml:space="preserve">   </t>
    </r>
    <r>
      <rPr>
        <sz val="10"/>
        <color indexed="8"/>
        <rFont val="Arial"/>
        <family val="2"/>
      </rPr>
      <t>Macksville, Farmer's Field, Stafford Co.</t>
    </r>
  </si>
  <si>
    <r>
      <t>18.</t>
    </r>
    <r>
      <rPr>
        <sz val="7"/>
        <color indexed="8"/>
        <rFont val="Times New Roman"/>
        <family val="1"/>
      </rPr>
      <t xml:space="preserve">  </t>
    </r>
    <r>
      <rPr>
        <sz val="10"/>
        <color indexed="8"/>
        <rFont val="Arial"/>
        <family val="2"/>
      </rPr>
      <t>Colby, NW Research-Extension Ctr, Thomas Co.</t>
    </r>
  </si>
  <si>
    <r>
      <t>17.</t>
    </r>
    <r>
      <rPr>
        <sz val="7"/>
        <color indexed="8"/>
        <rFont val="Times New Roman"/>
        <family val="1"/>
      </rPr>
      <t xml:space="preserve">  </t>
    </r>
    <r>
      <rPr>
        <sz val="10"/>
        <color indexed="8"/>
        <rFont val="Arial"/>
        <family val="2"/>
      </rPr>
      <t>Hays, KSU Agricultural Research Center, Ellis Co.</t>
    </r>
  </si>
  <si>
    <r>
      <t xml:space="preserve">19. </t>
    </r>
    <r>
      <rPr>
        <sz val="7"/>
        <color indexed="8"/>
        <rFont val="Times New Roman"/>
        <family val="1"/>
      </rPr>
      <t xml:space="preserve"> </t>
    </r>
    <r>
      <rPr>
        <sz val="10"/>
        <color indexed="8"/>
        <rFont val="Arial"/>
        <family val="2"/>
      </rPr>
      <t>Garden City, SW Res.-Ext. Ctr, Finney Co.</t>
    </r>
  </si>
  <si>
    <t xml:space="preserve">                 the point of being considered for release will be accepted. Mark experimentals clearly (Exp.) on the form.</t>
  </si>
  <si>
    <t xml:space="preserve">                  </t>
  </si>
  <si>
    <r>
      <rPr>
        <b/>
        <sz val="10"/>
        <color indexed="8"/>
        <rFont val="Arial"/>
        <family val="2"/>
      </rPr>
      <t>FORMS:</t>
    </r>
    <r>
      <rPr>
        <sz val="10"/>
        <color indexed="8"/>
        <rFont val="Arial"/>
        <family val="2"/>
      </rPr>
      <t xml:space="preserve">    Complete and return Entry and Descriptor Forms, and Advertising Agreement by indicated deadline.</t>
    </r>
  </si>
  <si>
    <r>
      <rPr>
        <b/>
        <sz val="10"/>
        <color indexed="8"/>
        <rFont val="Arial"/>
        <family val="2"/>
      </rPr>
      <t>ELIGIBLE HYBRIDS:</t>
    </r>
    <r>
      <rPr>
        <sz val="10"/>
        <color indexed="8"/>
        <rFont val="Arial"/>
        <family val="2"/>
      </rPr>
      <t xml:space="preserve">  All hybrids likely to be offered for sale in Kansas will be accepted. Promising experimental hybrids near </t>
    </r>
  </si>
  <si>
    <r>
      <rPr>
        <b/>
        <sz val="10"/>
        <color indexed="8"/>
        <rFont val="Arial"/>
        <family val="2"/>
      </rPr>
      <t>ADDRESSES</t>
    </r>
    <r>
      <rPr>
        <sz val="10"/>
        <color indexed="8"/>
        <rFont val="Arial"/>
        <family val="2"/>
      </rPr>
      <t xml:space="preserve">:  </t>
    </r>
    <r>
      <rPr>
        <u/>
        <sz val="10"/>
        <color indexed="8"/>
        <rFont val="Arial"/>
        <family val="2"/>
      </rPr>
      <t>ENTRY FORM, FEES, and SEED TAG</t>
    </r>
    <r>
      <rPr>
        <sz val="10"/>
        <color indexed="8"/>
        <rFont val="Arial"/>
        <family val="2"/>
      </rPr>
      <t>:</t>
    </r>
  </si>
  <si>
    <r>
      <rPr>
        <u/>
        <sz val="10"/>
        <color indexed="8"/>
        <rFont val="Arial"/>
        <family val="2"/>
      </rPr>
      <t>SEED</t>
    </r>
    <r>
      <rPr>
        <b/>
        <u/>
        <sz val="10"/>
        <color indexed="8"/>
        <rFont val="Arial"/>
        <family val="2"/>
      </rPr>
      <t xml:space="preserve"> </t>
    </r>
    <r>
      <rPr>
        <u/>
        <sz val="10"/>
        <color indexed="8"/>
        <rFont val="Arial"/>
        <family val="2"/>
      </rPr>
      <t xml:space="preserve"> (2 lb/ent/test, 20 lb max)</t>
    </r>
    <r>
      <rPr>
        <sz val="10"/>
        <color indexed="8"/>
        <rFont val="Arial"/>
        <family val="2"/>
      </rPr>
      <t>:</t>
    </r>
  </si>
  <si>
    <t xml:space="preserve"> Jane Lingenfelser</t>
  </si>
  <si>
    <t xml:space="preserve"> KSU Department of Agronomy</t>
  </si>
  <si>
    <t xml:space="preserve"> 2004 Throckmorton Hall</t>
  </si>
  <si>
    <t xml:space="preserve"> Manhattan, KS  66506-5501</t>
  </si>
  <si>
    <t xml:space="preserve">                      (Telephone: 785/532-7251, FAX: 785/532-6094, Electronic Mail: jling@ksu.edu)</t>
  </si>
  <si>
    <r>
      <t>CENTRAL IRRIGATED</t>
    </r>
    <r>
      <rPr>
        <b/>
        <sz val="9"/>
        <color indexed="10"/>
        <rFont val="Arial"/>
        <family val="2"/>
      </rPr>
      <t>**Roundup**</t>
    </r>
  </si>
  <si>
    <r>
      <t>11.</t>
    </r>
    <r>
      <rPr>
        <sz val="7"/>
        <color indexed="8"/>
        <rFont val="Times New Roman"/>
        <family val="1"/>
      </rPr>
      <t> </t>
    </r>
    <r>
      <rPr>
        <sz val="10"/>
        <color indexed="8"/>
        <rFont val="Arial"/>
        <family val="2"/>
      </rPr>
      <t>Ottawa, EC Exp. Field, Franklin Co.</t>
    </r>
    <r>
      <rPr>
        <b/>
        <sz val="10"/>
        <color indexed="8"/>
        <rFont val="Arial"/>
        <family val="2"/>
      </rPr>
      <t>*</t>
    </r>
  </si>
  <si>
    <r>
      <t>2.</t>
    </r>
    <r>
      <rPr>
        <sz val="7"/>
        <color indexed="8"/>
        <rFont val="Times New Roman"/>
        <family val="1"/>
      </rPr>
      <t>   </t>
    </r>
    <r>
      <rPr>
        <sz val="10"/>
        <color indexed="8"/>
        <rFont val="Arial"/>
        <family val="2"/>
      </rPr>
      <t xml:space="preserve"> Emmett, Farmer's Field, Pottawatomie Co</t>
    </r>
    <r>
      <rPr>
        <b/>
        <sz val="8"/>
        <color indexed="10"/>
        <rFont val="Arial"/>
        <family val="2"/>
      </rPr>
      <t>**Roundup R**</t>
    </r>
  </si>
  <si>
    <t>Mck</t>
  </si>
  <si>
    <r>
      <rPr>
        <b/>
        <sz val="8"/>
        <color indexed="8"/>
        <rFont val="Arial"/>
        <family val="2"/>
      </rPr>
      <t>$140/entry/location</t>
    </r>
    <r>
      <rPr>
        <sz val="8"/>
        <color indexed="8"/>
        <rFont val="Arial"/>
        <family val="2"/>
      </rPr>
      <t>, payable to KSU Department of Agronomy.</t>
    </r>
  </si>
  <si>
    <r>
      <t xml:space="preserve">ADDITIONAL SCREENING: </t>
    </r>
    <r>
      <rPr>
        <sz val="10"/>
        <rFont val="Arial"/>
        <family val="2"/>
      </rPr>
      <t>Entries may be screened in the field for</t>
    </r>
    <r>
      <rPr>
        <sz val="10"/>
        <rFont val="Arial"/>
        <family val="2"/>
      </rPr>
      <t xml:space="preserve"> incidence of common and Southern rusts, gray leaf spot, Asperigillus</t>
    </r>
  </si>
  <si>
    <r>
      <t>1.</t>
    </r>
    <r>
      <rPr>
        <sz val="7"/>
        <color indexed="8"/>
        <rFont val="Times New Roman"/>
        <family val="1"/>
      </rPr>
      <t xml:space="preserve">    </t>
    </r>
    <r>
      <rPr>
        <sz val="10"/>
        <color indexed="8"/>
        <rFont val="Arial"/>
        <family val="2"/>
      </rPr>
      <t>Severance, Farmer's Field, Doniphan Co.</t>
    </r>
  </si>
  <si>
    <r>
      <t xml:space="preserve">                 </t>
    </r>
    <r>
      <rPr>
        <sz val="10"/>
        <rFont val="Arial"/>
        <family val="2"/>
      </rPr>
      <t xml:space="preserve"> ear mold, and stalk rots as determined by seasonal growing conditions. </t>
    </r>
  </si>
  <si>
    <t>ANNOUNCEMENT OF KANSAS CORN PERFORMANCE TESTS - 2018</t>
  </si>
  <si>
    <r>
      <rPr>
        <b/>
        <sz val="10"/>
        <rFont val="Arial"/>
        <family val="2"/>
      </rPr>
      <t>DEADLINE</t>
    </r>
    <r>
      <rPr>
        <sz val="10"/>
        <rFont val="Arial"/>
        <family val="2"/>
      </rPr>
      <t xml:space="preserve">: </t>
    </r>
    <r>
      <rPr>
        <b/>
        <sz val="10"/>
        <rFont val="Arial"/>
        <family val="2"/>
      </rPr>
      <t>March 1, 2018.</t>
    </r>
    <r>
      <rPr>
        <sz val="10"/>
        <rFont val="Arial"/>
      </rPr>
      <t xml:space="preserve"> Please call if you foresee a problem with meeting the deadline. Seed must arrive no later than </t>
    </r>
    <r>
      <rPr>
        <b/>
        <sz val="10"/>
        <rFont val="Arial"/>
        <family val="2"/>
      </rPr>
      <t>March 15</t>
    </r>
    <r>
      <rPr>
        <sz val="10"/>
        <rFont val="Arial"/>
      </rPr>
      <t xml:space="preserve"> </t>
    </r>
  </si>
  <si>
    <r>
      <t>15.</t>
    </r>
    <r>
      <rPr>
        <sz val="7"/>
        <color indexed="8"/>
        <rFont val="Times New Roman"/>
        <family val="1"/>
      </rPr>
      <t xml:space="preserve">   </t>
    </r>
    <r>
      <rPr>
        <sz val="10"/>
        <color indexed="8"/>
        <rFont val="Arial"/>
        <family val="2"/>
      </rPr>
      <t>Hutchinson, Farmer's Field, Reno Co.</t>
    </r>
  </si>
  <si>
    <t>ENTRY FORM - KANSAS CORN PERFORMANCE TESTS - 2018</t>
  </si>
  <si>
    <t>February 4, 2018</t>
  </si>
  <si>
    <t>DESCRIPTOR FORM - KANSAS CORN PERFORMANCE TESTS - 2018</t>
  </si>
  <si>
    <t>Date (March 1 deadline)</t>
  </si>
  <si>
    <r>
      <t>I understand that all results from Kansas Crop Performance Tests belong to the University and the public and shall be controlled by the University so as to produce the greatest benefit to the public.  Performance data may be used in the following ways:  1) Tables may be reproduced in their entirety provided the source is referenced and data are not manipulated or reinterpreted; 2) Advertising statements by an individual company about the performance of its entries may be made as long as they are accurate statements about the data as published, with no reference to other companies' names or cultivars.  In both cases, the following must be included with the reprint or ad citing the appropriate publication number and title:  "See the official Kansas State University Agricultural Experiment Station and Cooperative Extension Service Report of Progress '2018 Kansas Performance Tests with Corn Hybrids, or the Kansas Crop Performance Test website, http://agronomy.ksu.edu/services/crop-performance-tests for details. Endorsement or recommendation by Kansas</t>
    </r>
    <r>
      <rPr>
        <sz val="11.5"/>
        <rFont val="Times New Roman"/>
        <family val="1"/>
      </rPr>
      <t xml:space="preserve"> State University is not implied." </t>
    </r>
    <r>
      <rPr>
        <sz val="11.5"/>
        <color indexed="8"/>
        <rFont val="Times New Roman"/>
        <family val="1"/>
      </rPr>
      <t xml:space="preserve"> </t>
    </r>
  </si>
  <si>
    <t>Signed: ________________________________</t>
  </si>
  <si>
    <t>Company: _______________________________</t>
  </si>
  <si>
    <t>Address: _______________________________</t>
  </si>
  <si>
    <t xml:space="preserve">                  for tests at Erie or Parsons, and by March 30 for the remaining locations.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</si>
</sst>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32" x14ac:knownFonts="1">
    <font>
      <sz val="10"/>
      <name val="Arial"/>
    </font>
    <font>
      <sz val="10"/>
      <name val="Arial"/>
    </font>
    <font>
      <sz val="10"/>
      <name val="Times New Roman"/>
      <family val="1"/>
    </font>
    <font>
      <sz val="8"/>
      <name val="Arial"/>
      <family val="2"/>
    </font>
    <font>
      <sz val="10"/>
      <color indexed="8"/>
      <name val="Arial"/>
      <family val="2"/>
    </font>
    <font>
      <sz val="8"/>
      <color indexed="8"/>
      <name val="Arial"/>
      <family val="2"/>
    </font>
    <font>
      <sz val="8"/>
      <name val="Arial"/>
    </font>
    <font>
      <sz val="12"/>
      <color indexed="8"/>
      <name val="Arial"/>
      <family val="2"/>
    </font>
    <font>
      <b/>
      <sz val="8"/>
      <color indexed="8"/>
      <name val="Arial"/>
      <family val="2"/>
    </font>
    <font>
      <sz val="7"/>
      <color indexed="8"/>
      <name val="Times New Roman"/>
      <family val="1"/>
    </font>
    <font>
      <sz val="9"/>
      <color indexed="8"/>
      <name val="Arial"/>
      <family val="2"/>
    </font>
    <font>
      <sz val="10"/>
      <color indexed="8"/>
      <name val="Times New Roman"/>
      <family val="1"/>
    </font>
    <font>
      <sz val="8"/>
      <name val="Times New Roman"/>
      <family val="1"/>
    </font>
    <font>
      <sz val="12"/>
      <color indexed="8"/>
      <name val="Times New Roman"/>
      <family val="1"/>
    </font>
    <font>
      <sz val="12"/>
      <name val="Times New Roman"/>
      <family val="1"/>
    </font>
    <font>
      <b/>
      <sz val="12"/>
      <color indexed="8"/>
      <name val="Arial"/>
      <family val="2"/>
    </font>
    <font>
      <b/>
      <sz val="10"/>
      <color indexed="8"/>
      <name val="Arial"/>
      <family val="2"/>
    </font>
    <font>
      <u/>
      <sz val="10"/>
      <color indexed="8"/>
      <name val="Arial"/>
      <family val="2"/>
    </font>
    <font>
      <b/>
      <u/>
      <sz val="10"/>
      <color indexed="8"/>
      <name val="Arial"/>
      <family val="2"/>
    </font>
    <font>
      <vertAlign val="superscript"/>
      <sz val="10"/>
      <color indexed="8"/>
      <name val="Arial"/>
      <family val="2"/>
    </font>
    <font>
      <sz val="8"/>
      <color indexed="8"/>
      <name val="Times New Roman"/>
      <family val="1"/>
    </font>
    <font>
      <sz val="12"/>
      <name val="Arial"/>
      <family val="2"/>
    </font>
    <font>
      <sz val="10"/>
      <name val="Arial"/>
      <family val="2"/>
    </font>
    <font>
      <vertAlign val="superscript"/>
      <sz val="10"/>
      <name val="Arial"/>
      <family val="2"/>
    </font>
    <font>
      <b/>
      <sz val="10"/>
      <name val="Arial"/>
      <family val="2"/>
    </font>
    <font>
      <sz val="10"/>
      <color indexed="10"/>
      <name val="Times New Roman"/>
      <family val="1"/>
    </font>
    <font>
      <sz val="11.5"/>
      <color indexed="8"/>
      <name val="Times New Roman"/>
      <family val="1"/>
    </font>
    <font>
      <sz val="11.5"/>
      <name val="Times New Roman"/>
      <family val="1"/>
    </font>
    <font>
      <sz val="7"/>
      <name val="Times New Roman"/>
      <family val="1"/>
    </font>
    <font>
      <b/>
      <sz val="8"/>
      <color indexed="10"/>
      <name val="Arial"/>
      <family val="2"/>
    </font>
    <font>
      <b/>
      <sz val="9"/>
      <color indexed="10"/>
      <name val="Arial"/>
      <family val="2"/>
    </font>
    <font>
      <b/>
      <i/>
      <sz val="10"/>
      <color indexed="8"/>
      <name val="Arial"/>
      <family val="2"/>
    </font>
  </fonts>
  <fills count="3">
    <fill>
      <patternFill patternType="none"/>
    </fill>
    <fill>
      <patternFill patternType="gray125"/>
    </fill>
    <fill>
      <patternFill patternType="solid">
        <fgColor theme="0" tint="-0.14999847407452621"/>
        <bgColor indexed="64"/>
      </patternFill>
    </fill>
  </fills>
  <borders count="38">
    <border>
      <left/>
      <right/>
      <top/>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thin">
        <color indexed="64"/>
      </left>
      <right style="thin">
        <color indexed="64"/>
      </right>
      <top style="double">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64"/>
      </top>
      <bottom style="thin">
        <color indexed="64"/>
      </bottom>
      <diagonal/>
    </border>
    <border>
      <left/>
      <right/>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diagonal/>
    </border>
    <border>
      <left/>
      <right style="thin">
        <color indexed="64"/>
      </right>
      <top style="double">
        <color indexed="64"/>
      </top>
      <bottom/>
      <diagonal/>
    </border>
    <border>
      <left style="double">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s>
  <cellStyleXfs count="1">
    <xf numFmtId="0" fontId="0" fillId="0" borderId="0"/>
  </cellStyleXfs>
  <cellXfs count="172">
    <xf numFmtId="0" fontId="0" fillId="0" borderId="0" xfId="0"/>
    <xf numFmtId="0" fontId="2" fillId="0" borderId="0" xfId="0" applyFont="1" applyAlignment="1">
      <alignment wrapText="1"/>
    </xf>
    <xf numFmtId="0" fontId="5" fillId="0" borderId="0" xfId="0" applyFont="1" applyAlignment="1">
      <alignment horizontal="center"/>
    </xf>
    <xf numFmtId="0" fontId="7" fillId="0" borderId="0" xfId="0" applyFont="1" applyAlignment="1">
      <alignment horizontal="center"/>
    </xf>
    <xf numFmtId="0" fontId="0" fillId="0" borderId="0" xfId="0" applyFill="1"/>
    <xf numFmtId="0" fontId="4" fillId="0" borderId="0" xfId="0" applyFont="1" applyFill="1" applyAlignment="1">
      <alignment horizontal="right" wrapText="1"/>
    </xf>
    <xf numFmtId="0" fontId="0" fillId="0" borderId="0" xfId="0" applyFill="1" applyAlignment="1">
      <alignment horizontal="right"/>
    </xf>
    <xf numFmtId="0" fontId="4" fillId="0" borderId="0" xfId="0" applyFont="1" applyFill="1" applyAlignment="1">
      <alignment horizontal="right" vertical="top" wrapText="1" indent="1"/>
    </xf>
    <xf numFmtId="0" fontId="4" fillId="0" borderId="0" xfId="0" applyFont="1" applyFill="1" applyAlignment="1">
      <alignment horizontal="center" vertical="top" wrapText="1"/>
    </xf>
    <xf numFmtId="0" fontId="5" fillId="0" borderId="1" xfId="0" applyFont="1" applyFill="1" applyBorder="1" applyAlignment="1">
      <alignment horizontal="center"/>
    </xf>
    <xf numFmtId="0" fontId="3" fillId="0" borderId="2" xfId="0" applyFont="1" applyFill="1" applyBorder="1" applyAlignment="1">
      <alignment horizontal="center" wrapText="1"/>
    </xf>
    <xf numFmtId="0" fontId="3" fillId="0" borderId="1" xfId="0" applyFont="1" applyFill="1" applyBorder="1" applyAlignment="1">
      <alignment horizontal="center" wrapText="1"/>
    </xf>
    <xf numFmtId="0" fontId="4" fillId="0" borderId="3" xfId="0" applyFont="1" applyFill="1" applyBorder="1" applyAlignment="1">
      <alignment horizontal="center"/>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wrapText="1"/>
    </xf>
    <xf numFmtId="164" fontId="5" fillId="0" borderId="9"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xf numFmtId="0" fontId="2" fillId="0" borderId="0" xfId="0" applyFont="1" applyFill="1" applyAlignment="1">
      <alignment wrapText="1"/>
    </xf>
    <xf numFmtId="0" fontId="4" fillId="0" borderId="0" xfId="0" applyFont="1"/>
    <xf numFmtId="0" fontId="15" fillId="0" borderId="0" xfId="0" applyFont="1" applyAlignment="1"/>
    <xf numFmtId="0" fontId="4" fillId="0" borderId="0" xfId="0" applyFont="1" applyAlignment="1">
      <alignment horizontal="left" indent="7"/>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5" fillId="0" borderId="1" xfId="0" applyFont="1" applyBorder="1" applyAlignment="1">
      <alignment horizontal="center" vertical="top" wrapText="1"/>
    </xf>
    <xf numFmtId="0" fontId="4" fillId="0" borderId="1" xfId="0" applyFont="1" applyBorder="1" applyAlignment="1">
      <alignment horizontal="center" vertical="top" wrapText="1"/>
    </xf>
    <xf numFmtId="0" fontId="5" fillId="0" borderId="3" xfId="0" applyFont="1" applyBorder="1" applyAlignment="1">
      <alignment horizontal="center" vertical="top" wrapText="1"/>
    </xf>
    <xf numFmtId="0" fontId="5" fillId="0" borderId="15" xfId="0" applyFont="1" applyBorder="1" applyAlignment="1">
      <alignment horizontal="right" vertical="center" wrapText="1"/>
    </xf>
    <xf numFmtId="0" fontId="5" fillId="0" borderId="16" xfId="0" applyFont="1" applyBorder="1" applyAlignment="1">
      <alignment horizontal="right" vertical="center" wrapText="1"/>
    </xf>
    <xf numFmtId="0" fontId="5" fillId="0" borderId="17" xfId="0" applyFont="1" applyBorder="1" applyAlignment="1">
      <alignment horizontal="right" vertical="center" wrapText="1"/>
    </xf>
    <xf numFmtId="0" fontId="20" fillId="0" borderId="18" xfId="0" applyFont="1" applyBorder="1" applyAlignment="1">
      <alignment horizontal="left" vertical="center" wrapText="1"/>
    </xf>
    <xf numFmtId="0" fontId="6" fillId="0" borderId="19" xfId="0" applyFont="1" applyFill="1" applyBorder="1" applyAlignment="1">
      <alignment horizontal="right" vertical="center"/>
    </xf>
    <xf numFmtId="0" fontId="12" fillId="0" borderId="18" xfId="0" applyFont="1" applyFill="1" applyBorder="1" applyAlignment="1" applyProtection="1">
      <alignment horizontal="left" vertical="center"/>
      <protection locked="0"/>
    </xf>
    <xf numFmtId="0" fontId="6" fillId="0" borderId="16" xfId="0" applyFont="1" applyFill="1" applyBorder="1" applyAlignment="1">
      <alignment horizontal="right" vertical="center" wrapText="1"/>
    </xf>
    <xf numFmtId="0" fontId="12" fillId="0" borderId="20" xfId="0" applyFont="1" applyFill="1" applyBorder="1" applyAlignment="1" applyProtection="1">
      <alignment horizontal="left" vertical="center" wrapText="1"/>
      <protection locked="0"/>
    </xf>
    <xf numFmtId="0" fontId="6" fillId="0" borderId="17" xfId="0" applyFont="1" applyFill="1" applyBorder="1" applyAlignment="1">
      <alignment horizontal="right" vertical="center"/>
    </xf>
    <xf numFmtId="0" fontId="5" fillId="0" borderId="0" xfId="0" applyFont="1" applyFill="1" applyBorder="1" applyAlignment="1">
      <alignment horizontal="right" vertical="center" wrapText="1"/>
    </xf>
    <xf numFmtId="0" fontId="3" fillId="0" borderId="0" xfId="0" applyFont="1"/>
    <xf numFmtId="0" fontId="5" fillId="0" borderId="0" xfId="0" applyFont="1" applyAlignment="1">
      <alignment horizontal="left"/>
    </xf>
    <xf numFmtId="0" fontId="20" fillId="0" borderId="20" xfId="0" applyFont="1" applyBorder="1" applyAlignment="1">
      <alignment horizontal="left" vertical="center" wrapText="1"/>
    </xf>
    <xf numFmtId="0" fontId="3" fillId="0" borderId="1" xfId="0" applyFont="1" applyBorder="1" applyAlignment="1">
      <alignment horizontal="center"/>
    </xf>
    <xf numFmtId="0" fontId="3" fillId="0" borderId="2" xfId="0" applyFont="1" applyBorder="1" applyAlignment="1">
      <alignment horizontal="center"/>
    </xf>
    <xf numFmtId="0" fontId="6" fillId="0" borderId="0" xfId="0" applyFont="1" applyFill="1"/>
    <xf numFmtId="0" fontId="11" fillId="0" borderId="21" xfId="0" applyFont="1" applyBorder="1" applyAlignment="1" applyProtection="1">
      <alignment horizontal="left" vertical="center" wrapText="1" indent="1"/>
      <protection locked="0"/>
    </xf>
    <xf numFmtId="0" fontId="11" fillId="0" borderId="22" xfId="0" applyFont="1" applyBorder="1" applyAlignment="1" applyProtection="1">
      <alignment horizontal="left" vertical="center" wrapText="1" indent="1"/>
      <protection locked="0"/>
    </xf>
    <xf numFmtId="0" fontId="11" fillId="0" borderId="6" xfId="0" applyFont="1" applyBorder="1" applyAlignment="1" applyProtection="1">
      <alignment horizontal="left" vertical="center" wrapText="1" indent="1"/>
      <protection locked="0"/>
    </xf>
    <xf numFmtId="0" fontId="11" fillId="0" borderId="23" xfId="0" applyFont="1" applyBorder="1" applyAlignment="1" applyProtection="1">
      <alignment horizontal="left" vertical="center" wrapText="1" indent="1"/>
      <protection locked="0"/>
    </xf>
    <xf numFmtId="0" fontId="11" fillId="0" borderId="8" xfId="0" applyFont="1" applyBorder="1" applyAlignment="1" applyProtection="1">
      <alignment horizontal="left" vertical="center" wrapText="1" indent="1"/>
      <protection locked="0"/>
    </xf>
    <xf numFmtId="0" fontId="11" fillId="0" borderId="13" xfId="0" applyFont="1" applyBorder="1" applyAlignment="1" applyProtection="1">
      <alignment horizontal="left" vertical="center" wrapText="1" indent="1"/>
      <protection locked="0"/>
    </xf>
    <xf numFmtId="0" fontId="20" fillId="0" borderId="7" xfId="0" applyFont="1" applyBorder="1" applyAlignment="1">
      <alignment horizontal="left" vertical="center" wrapText="1"/>
    </xf>
    <xf numFmtId="0" fontId="4" fillId="0" borderId="0" xfId="0" applyFont="1" applyAlignment="1">
      <alignment horizontal="left" wrapText="1"/>
    </xf>
    <xf numFmtId="0" fontId="22" fillId="0" borderId="0" xfId="0" applyFont="1" applyAlignment="1">
      <alignment horizontal="center"/>
    </xf>
    <xf numFmtId="0" fontId="4" fillId="0" borderId="0" xfId="0" applyFont="1" applyAlignment="1">
      <alignment horizontal="left" vertical="top" wrapText="1"/>
    </xf>
    <xf numFmtId="0" fontId="0" fillId="0" borderId="5" xfId="0" quotePrefix="1" applyBorder="1"/>
    <xf numFmtId="0" fontId="0" fillId="0" borderId="5" xfId="0" applyBorder="1"/>
    <xf numFmtId="0" fontId="0" fillId="0" borderId="6" xfId="0" quotePrefix="1" applyBorder="1"/>
    <xf numFmtId="0" fontId="0" fillId="0" borderId="6" xfId="0" applyBorder="1"/>
    <xf numFmtId="0" fontId="0" fillId="0" borderId="0" xfId="0" applyAlignment="1"/>
    <xf numFmtId="0" fontId="18" fillId="0" borderId="0" xfId="0" applyFont="1" applyAlignment="1"/>
    <xf numFmtId="0" fontId="0" fillId="0" borderId="3" xfId="0" applyBorder="1" applyAlignment="1">
      <alignment horizontal="center"/>
    </xf>
    <xf numFmtId="0" fontId="2" fillId="0" borderId="14" xfId="0" applyFont="1" applyFill="1" applyBorder="1" applyAlignment="1" applyProtection="1">
      <alignment horizontal="center" vertical="center" wrapText="1"/>
      <protection locked="0"/>
    </xf>
    <xf numFmtId="0" fontId="0" fillId="0" borderId="11" xfId="0" applyBorder="1"/>
    <xf numFmtId="0" fontId="3" fillId="0" borderId="14" xfId="0" applyFont="1" applyFill="1" applyBorder="1" applyAlignment="1">
      <alignment horizontal="center" wrapText="1"/>
    </xf>
    <xf numFmtId="0" fontId="22" fillId="0" borderId="0" xfId="0" applyFont="1" applyAlignment="1">
      <alignment horizontal="left"/>
    </xf>
    <xf numFmtId="0" fontId="0" fillId="0" borderId="0" xfId="0" applyAlignment="1">
      <alignment horizontal="left"/>
    </xf>
    <xf numFmtId="0" fontId="16" fillId="0" borderId="0" xfId="0" applyFont="1" applyAlignment="1">
      <alignment horizontal="left"/>
    </xf>
    <xf numFmtId="0" fontId="0" fillId="0" borderId="0" xfId="0" applyAlignment="1">
      <alignment horizontal="left" wrapText="1"/>
    </xf>
    <xf numFmtId="0" fontId="4" fillId="0" borderId="0" xfId="0" applyFont="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left" wrapText="1"/>
    </xf>
    <xf numFmtId="0" fontId="0" fillId="0" borderId="0" xfId="0" applyBorder="1"/>
    <xf numFmtId="0" fontId="16" fillId="0" borderId="0" xfId="0" applyFont="1" applyAlignment="1">
      <alignment horizontal="center"/>
    </xf>
    <xf numFmtId="0" fontId="0" fillId="0" borderId="0" xfId="0" applyAlignment="1">
      <alignment horizontal="center"/>
    </xf>
    <xf numFmtId="0" fontId="0" fillId="0" borderId="0" xfId="0" applyBorder="1" applyAlignment="1">
      <alignment vertical="top" wrapText="1"/>
    </xf>
    <xf numFmtId="0" fontId="4" fillId="0" borderId="0" xfId="0" applyFont="1" applyAlignment="1">
      <alignment horizontal="left"/>
    </xf>
    <xf numFmtId="0" fontId="24" fillId="0" borderId="0" xfId="0" applyFont="1" applyAlignment="1"/>
    <xf numFmtId="0" fontId="25" fillId="0" borderId="6" xfId="0" applyFont="1" applyFill="1" applyBorder="1" applyAlignment="1" applyProtection="1">
      <alignment horizontal="center" vertical="center" wrapText="1"/>
      <protection locked="0"/>
    </xf>
    <xf numFmtId="0" fontId="25" fillId="0" borderId="8" xfId="0" applyFont="1" applyFill="1" applyBorder="1" applyAlignment="1">
      <alignment horizontal="center" vertical="center" wrapText="1"/>
    </xf>
    <xf numFmtId="0" fontId="3" fillId="0" borderId="1" xfId="0" applyFont="1" applyFill="1" applyBorder="1" applyAlignment="1">
      <alignment horizontal="center"/>
    </xf>
    <xf numFmtId="0" fontId="22" fillId="0" borderId="3" xfId="0" applyFont="1" applyFill="1" applyBorder="1" applyAlignment="1">
      <alignment horizontal="center"/>
    </xf>
    <xf numFmtId="0" fontId="0" fillId="0" borderId="0" xfId="0" applyBorder="1" applyAlignment="1"/>
    <xf numFmtId="0" fontId="26"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center" vertical="top" wrapText="1"/>
    </xf>
    <xf numFmtId="0" fontId="28" fillId="0" borderId="0" xfId="0" applyFont="1" applyAlignment="1">
      <alignment horizontal="justify" vertical="top" wrapText="1"/>
    </xf>
    <xf numFmtId="0" fontId="5" fillId="0" borderId="0" xfId="0" applyFont="1" applyFill="1" applyBorder="1" applyAlignment="1">
      <alignment horizontal="center" vertical="center" wrapText="1"/>
    </xf>
    <xf numFmtId="0" fontId="0" fillId="0" borderId="0" xfId="0" applyFill="1" applyBorder="1" applyAlignment="1">
      <alignment horizontal="center"/>
    </xf>
    <xf numFmtId="0" fontId="5" fillId="0" borderId="0" xfId="0" applyFont="1" applyFill="1" applyAlignment="1"/>
    <xf numFmtId="0" fontId="0" fillId="0" borderId="0" xfId="0" applyFill="1" applyAlignment="1"/>
    <xf numFmtId="0" fontId="0" fillId="0" borderId="0" xfId="0" applyFill="1" applyBorder="1" applyAlignment="1"/>
    <xf numFmtId="0" fontId="25" fillId="0" borderId="21" xfId="0" applyFont="1" applyFill="1" applyBorder="1" applyAlignment="1" applyProtection="1">
      <alignment horizontal="center" vertical="center" wrapText="1"/>
      <protection locked="0"/>
    </xf>
    <xf numFmtId="0" fontId="4" fillId="0" borderId="0" xfId="0" applyFont="1" applyAlignment="1">
      <alignment horizontal="left" wrapText="1"/>
    </xf>
    <xf numFmtId="0" fontId="0" fillId="0" borderId="0" xfId="0" applyAlignment="1"/>
    <xf numFmtId="0" fontId="15" fillId="0" borderId="0" xfId="0" applyFont="1" applyAlignment="1">
      <alignment horizontal="center"/>
    </xf>
    <xf numFmtId="0" fontId="0" fillId="0" borderId="0" xfId="0"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0" fontId="0" fillId="0" borderId="0" xfId="0" applyAlignment="1">
      <alignment vertical="center" wrapText="1"/>
    </xf>
    <xf numFmtId="0" fontId="4" fillId="0" borderId="0" xfId="0" applyFont="1" applyBorder="1" applyAlignment="1">
      <alignment horizontal="left" vertical="center" wrapText="1"/>
    </xf>
    <xf numFmtId="0" fontId="4" fillId="0" borderId="0" xfId="0" applyFont="1" applyAlignment="1" applyProtection="1">
      <alignment vertical="center"/>
      <protection locked="0"/>
    </xf>
    <xf numFmtId="0" fontId="4" fillId="0" borderId="0" xfId="0" applyFont="1" applyBorder="1" applyAlignment="1">
      <alignment vertical="center" wrapText="1"/>
    </xf>
    <xf numFmtId="0" fontId="22" fillId="0" borderId="0" xfId="0" applyFont="1" applyAlignment="1"/>
    <xf numFmtId="0" fontId="16" fillId="0" borderId="25" xfId="0" applyFont="1" applyBorder="1" applyAlignment="1">
      <alignment vertical="center" wrapText="1"/>
    </xf>
    <xf numFmtId="0" fontId="16" fillId="0" borderId="25" xfId="0" applyFont="1" applyBorder="1" applyAlignment="1">
      <alignment horizontal="left" vertical="center"/>
    </xf>
    <xf numFmtId="0" fontId="24" fillId="0" borderId="25" xfId="0" applyFont="1" applyBorder="1" applyAlignment="1">
      <alignment vertical="center"/>
    </xf>
    <xf numFmtId="0" fontId="22" fillId="0" borderId="37" xfId="0" applyFont="1" applyBorder="1" applyAlignment="1">
      <alignment horizontal="left"/>
    </xf>
    <xf numFmtId="0" fontId="0" fillId="0" borderId="37" xfId="0" applyBorder="1"/>
    <xf numFmtId="0" fontId="0" fillId="0" borderId="25" xfId="0" applyBorder="1"/>
    <xf numFmtId="0" fontId="0" fillId="0" borderId="32" xfId="0" applyBorder="1"/>
    <xf numFmtId="0" fontId="24" fillId="0" borderId="0" xfId="0" applyFont="1" applyAlignment="1">
      <alignment horizontal="left"/>
    </xf>
    <xf numFmtId="0" fontId="3" fillId="0" borderId="0" xfId="0" quotePrefix="1" applyNumberFormat="1" applyFont="1" applyAlignment="1">
      <alignment horizontal="right"/>
    </xf>
    <xf numFmtId="0" fontId="22" fillId="0" borderId="0" xfId="0" applyFont="1" applyBorder="1" applyAlignment="1">
      <alignment horizontal="left"/>
    </xf>
    <xf numFmtId="0" fontId="26" fillId="0" borderId="0" xfId="0" applyFont="1" applyAlignment="1">
      <alignment horizontal="left" vertical="center" wrapText="1"/>
    </xf>
    <xf numFmtId="0" fontId="4" fillId="0" borderId="0" xfId="0" applyFont="1" applyBorder="1" applyAlignment="1">
      <alignment vertical="center"/>
    </xf>
    <xf numFmtId="0" fontId="0" fillId="0" borderId="0" xfId="0" applyAlignment="1">
      <alignment vertical="center"/>
    </xf>
    <xf numFmtId="0" fontId="31" fillId="0" borderId="0" xfId="0" applyFont="1" applyBorder="1" applyAlignment="1">
      <alignment horizontal="left" vertical="top" wrapText="1"/>
    </xf>
    <xf numFmtId="0" fontId="4" fillId="0" borderId="0" xfId="0" applyFont="1" applyAlignment="1">
      <alignment horizontal="left" vertical="center" wrapText="1"/>
    </xf>
    <xf numFmtId="0" fontId="15" fillId="0" borderId="0" xfId="0" applyFont="1" applyAlignment="1">
      <alignment horizontal="center"/>
    </xf>
    <xf numFmtId="0" fontId="16" fillId="0" borderId="0" xfId="0" applyFont="1" applyAlignment="1">
      <alignment horizontal="left"/>
    </xf>
    <xf numFmtId="0" fontId="24" fillId="0" borderId="0" xfId="0" applyFont="1" applyAlignment="1">
      <alignment horizontal="left"/>
    </xf>
    <xf numFmtId="0" fontId="4" fillId="0" borderId="0" xfId="0" applyFont="1" applyAlignment="1">
      <alignment horizontal="left"/>
    </xf>
    <xf numFmtId="0" fontId="4" fillId="0" borderId="0" xfId="0" applyFont="1" applyAlignment="1">
      <alignment horizontal="left" wrapText="1"/>
    </xf>
    <xf numFmtId="0" fontId="22" fillId="0" borderId="17" xfId="0" applyFont="1" applyBorder="1" applyAlignment="1">
      <alignment horizontal="center"/>
    </xf>
    <xf numFmtId="0" fontId="22" fillId="0" borderId="7" xfId="0" applyFont="1" applyBorder="1" applyAlignment="1">
      <alignment horizontal="center"/>
    </xf>
    <xf numFmtId="0" fontId="12" fillId="0" borderId="29" xfId="0" applyFont="1" applyFill="1" applyBorder="1" applyAlignment="1" applyProtection="1">
      <alignment horizontal="center" vertical="center" wrapText="1"/>
      <protection locked="0"/>
    </xf>
    <xf numFmtId="0" fontId="12" fillId="0" borderId="30"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wrapText="1"/>
      <protection locked="0"/>
    </xf>
    <xf numFmtId="0" fontId="12" fillId="0" borderId="31" xfId="0" applyFont="1" applyFill="1" applyBorder="1" applyAlignment="1" applyProtection="1">
      <alignment horizontal="center" vertical="center" wrapText="1"/>
      <protection locked="0"/>
    </xf>
    <xf numFmtId="0" fontId="3" fillId="0" borderId="26" xfId="0" applyFont="1" applyFill="1" applyBorder="1" applyAlignment="1">
      <alignment horizontal="center" wrapText="1"/>
    </xf>
    <xf numFmtId="0" fontId="0" fillId="0" borderId="24" xfId="0" applyBorder="1" applyAlignment="1">
      <alignment horizontal="center" wrapText="1"/>
    </xf>
    <xf numFmtId="0" fontId="3" fillId="0" borderId="18" xfId="0" applyFont="1" applyFill="1" applyBorder="1" applyAlignment="1">
      <alignment horizontal="center" wrapText="1"/>
    </xf>
    <xf numFmtId="0" fontId="6" fillId="0" borderId="33" xfId="0" applyFont="1" applyFill="1" applyBorder="1" applyAlignment="1">
      <alignment horizontal="center" vertical="top"/>
    </xf>
    <xf numFmtId="0" fontId="5" fillId="0" borderId="33" xfId="0" applyFont="1" applyFill="1" applyBorder="1" applyAlignment="1">
      <alignment horizontal="center" vertical="top" wrapText="1"/>
    </xf>
    <xf numFmtId="0" fontId="3" fillId="0" borderId="24" xfId="0" applyFont="1" applyFill="1" applyBorder="1" applyAlignment="1">
      <alignment horizontal="center" wrapText="1"/>
    </xf>
    <xf numFmtId="0" fontId="1" fillId="0" borderId="27" xfId="0" applyFont="1" applyFill="1" applyBorder="1" applyAlignment="1">
      <alignment horizontal="center"/>
    </xf>
    <xf numFmtId="0" fontId="1" fillId="0" borderId="28" xfId="0" applyFont="1" applyFill="1" applyBorder="1" applyAlignment="1">
      <alignment horizontal="center"/>
    </xf>
    <xf numFmtId="0" fontId="6" fillId="0" borderId="26" xfId="0" applyFont="1" applyFill="1" applyBorder="1" applyAlignment="1">
      <alignment horizontal="center"/>
    </xf>
    <xf numFmtId="0" fontId="0" fillId="0" borderId="24" xfId="0" applyBorder="1" applyAlignment="1">
      <alignment horizontal="center"/>
    </xf>
    <xf numFmtId="0" fontId="0" fillId="0" borderId="18" xfId="0" applyBorder="1" applyAlignment="1">
      <alignment horizontal="center"/>
    </xf>
    <xf numFmtId="0" fontId="0" fillId="0" borderId="18" xfId="0" applyBorder="1" applyAlignment="1">
      <alignment horizontal="center" wrapText="1"/>
    </xf>
    <xf numFmtId="0" fontId="7" fillId="0" borderId="0" xfId="0" applyFont="1" applyAlignment="1">
      <alignment horizontal="center"/>
    </xf>
    <xf numFmtId="0" fontId="13" fillId="0" borderId="32" xfId="0" applyFont="1" applyFill="1" applyBorder="1" applyAlignment="1" applyProtection="1">
      <alignment horizontal="left" wrapText="1"/>
      <protection locked="0"/>
    </xf>
    <xf numFmtId="0" fontId="14" fillId="0" borderId="25" xfId="0" applyFont="1" applyFill="1" applyBorder="1" applyAlignment="1" applyProtection="1">
      <alignment horizontal="left"/>
      <protection locked="0"/>
    </xf>
    <xf numFmtId="0" fontId="13" fillId="0" borderId="25" xfId="0" applyFont="1" applyFill="1" applyBorder="1" applyAlignment="1" applyProtection="1">
      <alignment horizontal="left" wrapText="1"/>
      <protection locked="0"/>
    </xf>
    <xf numFmtId="0" fontId="14" fillId="0" borderId="32" xfId="0" applyFont="1" applyFill="1" applyBorder="1" applyAlignment="1" applyProtection="1">
      <alignment horizontal="left"/>
      <protection locked="0"/>
    </xf>
    <xf numFmtId="164" fontId="13" fillId="0" borderId="25" xfId="0" applyNumberFormat="1" applyFont="1" applyFill="1" applyBorder="1" applyAlignment="1" applyProtection="1">
      <alignment horizontal="center" vertical="top" wrapText="1"/>
      <protection locked="0"/>
    </xf>
    <xf numFmtId="0" fontId="4" fillId="0" borderId="34" xfId="0" applyFont="1" applyFill="1" applyBorder="1" applyAlignment="1">
      <alignment horizontal="center" vertical="top" wrapText="1"/>
    </xf>
    <xf numFmtId="0" fontId="10" fillId="0" borderId="0" xfId="0" applyFont="1" applyFill="1" applyAlignment="1">
      <alignment horizontal="center" vertical="top" wrapText="1"/>
    </xf>
    <xf numFmtId="0" fontId="13" fillId="0" borderId="25" xfId="0" applyFont="1" applyFill="1" applyBorder="1" applyAlignment="1" applyProtection="1">
      <alignment horizontal="center" vertical="top" wrapText="1"/>
      <protection locked="0"/>
    </xf>
    <xf numFmtId="165" fontId="13" fillId="0" borderId="25" xfId="0" applyNumberFormat="1" applyFont="1" applyFill="1" applyBorder="1" applyAlignment="1" applyProtection="1">
      <alignment horizontal="center" vertical="top" wrapText="1"/>
      <protection locked="0"/>
    </xf>
    <xf numFmtId="0" fontId="4" fillId="0" borderId="35" xfId="0" applyFont="1" applyBorder="1" applyAlignment="1">
      <alignment horizontal="center" vertical="top" wrapText="1"/>
    </xf>
    <xf numFmtId="0" fontId="4" fillId="0" borderId="36" xfId="0" applyFont="1" applyBorder="1" applyAlignment="1">
      <alignment horizontal="center" vertical="top" wrapText="1"/>
    </xf>
    <xf numFmtId="0" fontId="21" fillId="0" borderId="0" xfId="0" applyFont="1" applyAlignment="1">
      <alignment horizontal="center"/>
    </xf>
    <xf numFmtId="0" fontId="14" fillId="0" borderId="25" xfId="0" applyFont="1" applyFill="1" applyBorder="1" applyAlignment="1" applyProtection="1">
      <alignment horizontal="left"/>
    </xf>
    <xf numFmtId="0" fontId="13" fillId="0" borderId="25" xfId="0" applyFont="1" applyFill="1" applyBorder="1" applyAlignment="1" applyProtection="1">
      <alignment horizontal="left" wrapText="1"/>
    </xf>
    <xf numFmtId="0" fontId="4" fillId="0" borderId="27" xfId="0" applyFont="1" applyBorder="1" applyAlignment="1">
      <alignment horizontal="center" vertical="top" wrapText="1"/>
    </xf>
    <xf numFmtId="0" fontId="4" fillId="0" borderId="28" xfId="0" applyFont="1" applyBorder="1" applyAlignment="1">
      <alignment horizontal="center" vertical="top" wrapText="1"/>
    </xf>
    <xf numFmtId="0" fontId="20" fillId="0" borderId="29" xfId="0" applyFont="1" applyBorder="1" applyAlignment="1" applyProtection="1">
      <alignment horizontal="center" vertical="center" wrapText="1"/>
    </xf>
    <xf numFmtId="0" fontId="20" fillId="0" borderId="30"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31" xfId="0" applyFont="1" applyBorder="1" applyAlignment="1" applyProtection="1">
      <alignment horizontal="center" vertical="center" wrapText="1"/>
    </xf>
    <xf numFmtId="0" fontId="26" fillId="0" borderId="0" xfId="0" applyFont="1" applyAlignment="1">
      <alignment vertical="top" wrapText="1"/>
    </xf>
    <xf numFmtId="0" fontId="2" fillId="2" borderId="5"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819150</xdr:colOff>
          <xdr:row>27</xdr:row>
          <xdr:rowOff>47625</xdr:rowOff>
        </xdr:from>
        <xdr:to>
          <xdr:col>3</xdr:col>
          <xdr:colOff>342900</xdr:colOff>
          <xdr:row>38</xdr:row>
          <xdr:rowOff>133350</xdr:rowOff>
        </xdr:to>
        <xdr:sp macro="" textlink="">
          <xdr:nvSpPr>
            <xdr:cNvPr id="2055" name="Object 7" hidden="1">
              <a:extLst>
                <a:ext uri="{63B3BB69-23CF-44E3-9099-C40C66FF867C}">
                  <a14:compatExt spid="_x0000_s205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19</xdr:col>
      <xdr:colOff>19050</xdr:colOff>
      <xdr:row>30</xdr:row>
      <xdr:rowOff>104775</xdr:rowOff>
    </xdr:from>
    <xdr:to>
      <xdr:col>25</xdr:col>
      <xdr:colOff>400050</xdr:colOff>
      <xdr:row>34</xdr:row>
      <xdr:rowOff>161925</xdr:rowOff>
    </xdr:to>
    <xdr:sp macro="" textlink="">
      <xdr:nvSpPr>
        <xdr:cNvPr id="1025" name="Text Box 1"/>
        <xdr:cNvSpPr txBox="1">
          <a:spLocks noChangeArrowheads="1"/>
        </xdr:cNvSpPr>
      </xdr:nvSpPr>
      <xdr:spPr bwMode="auto">
        <a:xfrm>
          <a:off x="4743450" y="7381875"/>
          <a:ext cx="2038350" cy="742950"/>
        </a:xfrm>
        <a:prstGeom prst="rect">
          <a:avLst/>
        </a:prstGeom>
        <a:solidFill>
          <a:srgbClr val="FFFFFF"/>
        </a:solidFill>
        <a:ln w="38100" cap="rnd">
          <a:solidFill>
            <a:srgbClr val="000000"/>
          </a:solidFill>
          <a:prstDash val="sysDot"/>
          <a:miter lim="800000"/>
          <a:headEnd/>
          <a:tailEnd/>
        </a:ln>
      </xdr:spPr>
      <xdr:txBody>
        <a:bodyPr vertOverflow="clip" wrap="square" lIns="91440" tIns="45720" rIns="91440" bIns="45720" anchor="t" upright="1"/>
        <a:lstStyle/>
        <a:p>
          <a:pPr algn="l" rtl="0">
            <a:defRPr sz="1000"/>
          </a:pPr>
          <a:r>
            <a:rPr lang="en-US" sz="1000" b="1" i="0" u="none" strike="noStrike" baseline="0">
              <a:solidFill>
                <a:srgbClr val="000000"/>
              </a:solidFill>
              <a:latin typeface="Times New Roman"/>
              <a:cs typeface="Times New Roman"/>
            </a:rPr>
            <a:t>Please label seed sample clearly with </a:t>
          </a:r>
          <a:r>
            <a:rPr lang="en-US" sz="1000" b="1" i="0" u="sng" strike="noStrike" baseline="0">
              <a:solidFill>
                <a:srgbClr val="000000"/>
              </a:solidFill>
              <a:latin typeface="Times New Roman"/>
              <a:cs typeface="Times New Roman"/>
            </a:rPr>
            <a:t>Brand</a:t>
          </a:r>
          <a:r>
            <a:rPr lang="en-US" sz="1000" b="1" i="0" u="none" strike="noStrike" baseline="0">
              <a:solidFill>
                <a:srgbClr val="000000"/>
              </a:solidFill>
              <a:latin typeface="Times New Roman"/>
              <a:cs typeface="Times New Roman"/>
            </a:rPr>
            <a:t> and </a:t>
          </a:r>
          <a:r>
            <a:rPr lang="en-US" sz="1000" b="1" i="0" u="sng" strike="noStrike" baseline="0">
              <a:solidFill>
                <a:srgbClr val="000000"/>
              </a:solidFill>
              <a:latin typeface="Times New Roman"/>
              <a:cs typeface="Times New Roman"/>
            </a:rPr>
            <a:t>Entry</a:t>
          </a:r>
          <a:r>
            <a:rPr lang="en-US" sz="1000" b="1" i="0" u="none" strike="noStrike" baseline="0">
              <a:solidFill>
                <a:srgbClr val="000000"/>
              </a:solidFill>
              <a:latin typeface="Times New Roman"/>
              <a:cs typeface="Times New Roman"/>
            </a:rPr>
            <a:t> name!</a:t>
          </a:r>
        </a:p>
      </xdr:txBody>
    </xdr:sp>
    <xdr:clientData/>
  </xdr:twoCellAnchor>
  <xdr:oneCellAnchor>
    <xdr:from>
      <xdr:col>10</xdr:col>
      <xdr:colOff>104365</xdr:colOff>
      <xdr:row>17</xdr:row>
      <xdr:rowOff>413</xdr:rowOff>
    </xdr:from>
    <xdr:ext cx="264560" cy="1578189"/>
    <xdr:sp macro="" textlink="">
      <xdr:nvSpPr>
        <xdr:cNvPr id="2" name="TextBox 1"/>
        <xdr:cNvSpPr txBox="1"/>
      </xdr:nvSpPr>
      <xdr:spPr>
        <a:xfrm rot="5400000">
          <a:off x="2114550" y="4714878"/>
          <a:ext cx="1578189"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SEED</a:t>
          </a:r>
          <a:r>
            <a:rPr lang="en-US" sz="1100" baseline="0"/>
            <a:t> DUE BY MARCH 15</a:t>
          </a:r>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133350</xdr:colOff>
      <xdr:row>36</xdr:row>
      <xdr:rowOff>0</xdr:rowOff>
    </xdr:from>
    <xdr:to>
      <xdr:col>5</xdr:col>
      <xdr:colOff>561975</xdr:colOff>
      <xdr:row>39</xdr:row>
      <xdr:rowOff>114300</xdr:rowOff>
    </xdr:to>
    <xdr:sp macro="" textlink="">
      <xdr:nvSpPr>
        <xdr:cNvPr id="3073" name="Text Box 1"/>
        <xdr:cNvSpPr txBox="1">
          <a:spLocks noChangeArrowheads="1"/>
        </xdr:cNvSpPr>
      </xdr:nvSpPr>
      <xdr:spPr bwMode="auto">
        <a:xfrm>
          <a:off x="1819275" y="7343775"/>
          <a:ext cx="1485900" cy="638175"/>
        </a:xfrm>
        <a:prstGeom prst="rect">
          <a:avLst/>
        </a:prstGeom>
        <a:solidFill>
          <a:srgbClr val="FFFFFF"/>
        </a:solidFill>
        <a:ln w="38100" cap="rnd">
          <a:solidFill>
            <a:srgbClr val="000000"/>
          </a:solidFill>
          <a:prstDash val="sysDot"/>
          <a:miter lim="800000"/>
          <a:headEnd/>
          <a:tailEnd/>
        </a:ln>
      </xdr:spPr>
      <xdr:txBody>
        <a:bodyPr vertOverflow="clip" wrap="square" lIns="91440" tIns="45720" rIns="91440" bIns="45720" anchor="t" upright="1"/>
        <a:lstStyle/>
        <a:p>
          <a:pPr algn="l" rtl="0">
            <a:lnSpc>
              <a:spcPts val="1100"/>
            </a:lnSpc>
            <a:defRPr sz="1000"/>
          </a:pPr>
          <a:r>
            <a:rPr lang="en-US" sz="1000" b="1" i="0" u="none" strike="noStrike" baseline="0">
              <a:solidFill>
                <a:srgbClr val="000000"/>
              </a:solidFill>
              <a:latin typeface="Times New Roman"/>
              <a:cs typeface="Times New Roman"/>
            </a:rPr>
            <a:t>Please label seed sample clearly with </a:t>
          </a:r>
          <a:r>
            <a:rPr lang="en-US" sz="1000" b="1" i="0" u="sng" strike="noStrike" baseline="0">
              <a:solidFill>
                <a:srgbClr val="000000"/>
              </a:solidFill>
              <a:latin typeface="Times New Roman"/>
              <a:cs typeface="Times New Roman"/>
            </a:rPr>
            <a:t>Brand</a:t>
          </a:r>
          <a:r>
            <a:rPr lang="en-US" sz="1000" b="1" i="0" u="none" strike="noStrike" baseline="0">
              <a:solidFill>
                <a:srgbClr val="000000"/>
              </a:solidFill>
              <a:latin typeface="Times New Roman"/>
              <a:cs typeface="Times New Roman"/>
            </a:rPr>
            <a:t> and </a:t>
          </a:r>
          <a:r>
            <a:rPr lang="en-US" sz="1000" b="1" i="0" u="sng" strike="noStrike" baseline="0">
              <a:solidFill>
                <a:srgbClr val="000000"/>
              </a:solidFill>
              <a:latin typeface="Times New Roman"/>
              <a:cs typeface="Times New Roman"/>
            </a:rPr>
            <a:t>Entry</a:t>
          </a:r>
          <a:r>
            <a:rPr lang="en-US" sz="1000" b="1" i="0" u="none" strike="noStrike" baseline="0">
              <a:solidFill>
                <a:srgbClr val="000000"/>
              </a:solidFill>
              <a:latin typeface="Times New Roman"/>
              <a:cs typeface="Times New Roman"/>
            </a:rPr>
            <a:t> name!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352425</xdr:colOff>
      <xdr:row>5</xdr:row>
      <xdr:rowOff>0</xdr:rowOff>
    </xdr:from>
    <xdr:to>
      <xdr:col>8</xdr:col>
      <xdr:colOff>276225</xdr:colOff>
      <xdr:row>5</xdr:row>
      <xdr:rowOff>0</xdr:rowOff>
    </xdr:to>
    <xdr:sp macro="" textlink="">
      <xdr:nvSpPr>
        <xdr:cNvPr id="7179" name="Line 5"/>
        <xdr:cNvSpPr>
          <a:spLocks noChangeShapeType="1"/>
        </xdr:cNvSpPr>
      </xdr:nvSpPr>
      <xdr:spPr bwMode="auto">
        <a:xfrm>
          <a:off x="9505950" y="4105275"/>
          <a:ext cx="1752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352425</xdr:colOff>
      <xdr:row>5</xdr:row>
      <xdr:rowOff>0</xdr:rowOff>
    </xdr:from>
    <xdr:to>
      <xdr:col>8</xdr:col>
      <xdr:colOff>276225</xdr:colOff>
      <xdr:row>5</xdr:row>
      <xdr:rowOff>0</xdr:rowOff>
    </xdr:to>
    <xdr:sp macro="" textlink="">
      <xdr:nvSpPr>
        <xdr:cNvPr id="7180" name="Line 2"/>
        <xdr:cNvSpPr>
          <a:spLocks noChangeShapeType="1"/>
        </xdr:cNvSpPr>
      </xdr:nvSpPr>
      <xdr:spPr bwMode="auto">
        <a:xfrm>
          <a:off x="9505950" y="4105275"/>
          <a:ext cx="1752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352425</xdr:colOff>
      <xdr:row>5</xdr:row>
      <xdr:rowOff>0</xdr:rowOff>
    </xdr:from>
    <xdr:to>
      <xdr:col>8</xdr:col>
      <xdr:colOff>352425</xdr:colOff>
      <xdr:row>5</xdr:row>
      <xdr:rowOff>0</xdr:rowOff>
    </xdr:to>
    <xdr:sp macro="" textlink="">
      <xdr:nvSpPr>
        <xdr:cNvPr id="7181" name="Line 4"/>
        <xdr:cNvSpPr>
          <a:spLocks noChangeShapeType="1"/>
        </xdr:cNvSpPr>
      </xdr:nvSpPr>
      <xdr:spPr bwMode="auto">
        <a:xfrm>
          <a:off x="9505950" y="4105275"/>
          <a:ext cx="1828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352425</xdr:colOff>
      <xdr:row>5</xdr:row>
      <xdr:rowOff>0</xdr:rowOff>
    </xdr:from>
    <xdr:to>
      <xdr:col>8</xdr:col>
      <xdr:colOff>581025</xdr:colOff>
      <xdr:row>5</xdr:row>
      <xdr:rowOff>0</xdr:rowOff>
    </xdr:to>
    <xdr:sp macro="" textlink="">
      <xdr:nvSpPr>
        <xdr:cNvPr id="7182" name="Line 3"/>
        <xdr:cNvSpPr>
          <a:spLocks noChangeShapeType="1"/>
        </xdr:cNvSpPr>
      </xdr:nvSpPr>
      <xdr:spPr bwMode="auto">
        <a:xfrm>
          <a:off x="8896350" y="4105275"/>
          <a:ext cx="2667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52"/>
  <sheetViews>
    <sheetView showGridLines="0" showRowColHeaders="0" zoomScaleNormal="100" workbookViewId="0">
      <selection activeCell="K14" sqref="K14"/>
    </sheetView>
  </sheetViews>
  <sheetFormatPr defaultRowHeight="12.75" x14ac:dyDescent="0.2"/>
  <cols>
    <col min="1" max="1" width="35.7109375" customWidth="1"/>
    <col min="2" max="2" width="12.7109375" customWidth="1"/>
    <col min="3" max="3" width="47.7109375" customWidth="1"/>
  </cols>
  <sheetData>
    <row r="1" spans="1:7" ht="15.75" x14ac:dyDescent="0.25">
      <c r="A1" s="124" t="s">
        <v>162</v>
      </c>
      <c r="B1" s="124"/>
      <c r="C1" s="124"/>
      <c r="D1" s="24"/>
      <c r="E1" s="24"/>
      <c r="F1" s="24"/>
      <c r="G1" s="24"/>
    </row>
    <row r="2" spans="1:7" ht="9" customHeight="1" x14ac:dyDescent="0.25">
      <c r="A2" s="99"/>
      <c r="B2" s="99"/>
      <c r="C2" s="99"/>
      <c r="D2" s="24"/>
    </row>
    <row r="3" spans="1:7" x14ac:dyDescent="0.2">
      <c r="A3" s="74"/>
      <c r="B3" s="74"/>
      <c r="C3" s="74"/>
    </row>
    <row r="4" spans="1:7" ht="12.75" customHeight="1" x14ac:dyDescent="0.2">
      <c r="A4" s="71" t="s">
        <v>46</v>
      </c>
      <c r="B4" s="72"/>
      <c r="C4" s="56"/>
    </row>
    <row r="5" spans="1:7" x14ac:dyDescent="0.2">
      <c r="A5" s="71"/>
      <c r="B5" s="72"/>
      <c r="C5" s="97"/>
    </row>
    <row r="6" spans="1:7" x14ac:dyDescent="0.2">
      <c r="A6" s="80" t="s">
        <v>145</v>
      </c>
      <c r="B6" s="80"/>
      <c r="C6" s="80"/>
      <c r="D6" s="80"/>
    </row>
    <row r="7" spans="1:7" ht="15" customHeight="1" x14ac:dyDescent="0.2">
      <c r="A7" s="127" t="s">
        <v>144</v>
      </c>
      <c r="B7" s="127"/>
      <c r="C7" s="127"/>
      <c r="D7" s="127"/>
    </row>
    <row r="8" spans="1:7" x14ac:dyDescent="0.2">
      <c r="A8" s="128" t="s">
        <v>146</v>
      </c>
      <c r="B8" s="128"/>
      <c r="C8" s="128"/>
      <c r="D8" s="128"/>
    </row>
    <row r="9" spans="1:7" ht="12.75" customHeight="1" x14ac:dyDescent="0.2">
      <c r="A9" s="128" t="s">
        <v>143</v>
      </c>
      <c r="B9" s="128"/>
      <c r="C9" s="128"/>
      <c r="D9" s="128"/>
    </row>
    <row r="10" spans="1:7" x14ac:dyDescent="0.2">
      <c r="A10" s="97"/>
      <c r="B10" s="97"/>
      <c r="C10" s="97"/>
      <c r="D10" s="97"/>
    </row>
    <row r="11" spans="1:7" ht="12.75" customHeight="1" x14ac:dyDescent="0.2">
      <c r="A11" s="108" t="s">
        <v>163</v>
      </c>
      <c r="B11" s="63"/>
      <c r="C11" s="63"/>
    </row>
    <row r="12" spans="1:7" x14ac:dyDescent="0.2">
      <c r="A12" s="108" t="s">
        <v>173</v>
      </c>
      <c r="B12" s="81"/>
      <c r="C12" s="81"/>
      <c r="D12" s="98"/>
    </row>
    <row r="13" spans="1:7" ht="12.75" customHeight="1" x14ac:dyDescent="0.2">
      <c r="A13" s="81"/>
      <c r="B13" s="81"/>
      <c r="C13" s="81"/>
      <c r="D13" s="98"/>
    </row>
    <row r="14" spans="1:7" ht="12.75" customHeight="1" x14ac:dyDescent="0.2">
      <c r="A14" s="126" t="s">
        <v>159</v>
      </c>
      <c r="B14" s="126"/>
      <c r="C14" s="126"/>
      <c r="D14" s="126"/>
      <c r="E14" s="126"/>
    </row>
    <row r="15" spans="1:7" ht="12.75" customHeight="1" x14ac:dyDescent="0.2">
      <c r="A15" s="126" t="s">
        <v>161</v>
      </c>
      <c r="B15" s="126"/>
      <c r="C15" s="126"/>
      <c r="D15" s="126"/>
      <c r="E15" s="126"/>
    </row>
    <row r="16" spans="1:7" x14ac:dyDescent="0.2">
      <c r="A16" s="116"/>
      <c r="B16" s="116"/>
      <c r="C16" s="116"/>
      <c r="D16" s="116"/>
      <c r="E16" s="116"/>
    </row>
    <row r="17" spans="1:5" x14ac:dyDescent="0.2">
      <c r="A17" s="23" t="s">
        <v>147</v>
      </c>
      <c r="C17" s="64" t="s">
        <v>148</v>
      </c>
    </row>
    <row r="18" spans="1:5" ht="12.75" customHeight="1" x14ac:dyDescent="0.2">
      <c r="A18" s="25" t="s">
        <v>149</v>
      </c>
      <c r="B18" s="70"/>
      <c r="C18" s="23" t="s">
        <v>48</v>
      </c>
    </row>
    <row r="19" spans="1:5" ht="12.75" customHeight="1" x14ac:dyDescent="0.2">
      <c r="A19" s="25" t="s">
        <v>150</v>
      </c>
      <c r="C19" s="23" t="s">
        <v>49</v>
      </c>
    </row>
    <row r="20" spans="1:5" ht="12.75" customHeight="1" x14ac:dyDescent="0.2">
      <c r="A20" s="25" t="s">
        <v>151</v>
      </c>
      <c r="C20" s="23" t="s">
        <v>50</v>
      </c>
    </row>
    <row r="21" spans="1:5" ht="12.75" customHeight="1" x14ac:dyDescent="0.2">
      <c r="A21" s="25" t="s">
        <v>152</v>
      </c>
      <c r="C21" s="23" t="s">
        <v>51</v>
      </c>
    </row>
    <row r="22" spans="1:5" ht="12.75" customHeight="1" x14ac:dyDescent="0.2">
      <c r="A22" s="118" t="s">
        <v>153</v>
      </c>
      <c r="B22" s="76"/>
      <c r="C22" s="76"/>
      <c r="D22" s="76"/>
      <c r="E22" s="76"/>
    </row>
    <row r="23" spans="1:5" ht="13.5" thickBot="1" x14ac:dyDescent="0.25">
      <c r="A23" s="112"/>
      <c r="B23" s="113"/>
      <c r="C23" s="113"/>
      <c r="D23" s="113"/>
      <c r="E23" s="113"/>
    </row>
    <row r="24" spans="1:5" ht="12.75" customHeight="1" thickTop="1" x14ac:dyDescent="0.2">
      <c r="A24" s="118"/>
      <c r="B24" s="76"/>
      <c r="C24" s="76"/>
      <c r="D24" s="76"/>
      <c r="E24" s="76"/>
    </row>
    <row r="25" spans="1:5" ht="12.75" customHeight="1" x14ac:dyDescent="0.2">
      <c r="A25" s="69"/>
    </row>
    <row r="26" spans="1:5" x14ac:dyDescent="0.2">
      <c r="A26" s="125" t="s">
        <v>119</v>
      </c>
      <c r="B26" s="126"/>
      <c r="C26" s="126"/>
    </row>
    <row r="27" spans="1:5" ht="12.75" customHeight="1" x14ac:dyDescent="0.2">
      <c r="A27" s="77"/>
      <c r="B27" s="78"/>
      <c r="C27" s="78"/>
    </row>
    <row r="28" spans="1:5" x14ac:dyDescent="0.2">
      <c r="A28" s="109" t="s">
        <v>120</v>
      </c>
      <c r="B28" s="100"/>
      <c r="C28" s="100"/>
      <c r="E28" s="76"/>
    </row>
    <row r="29" spans="1:5" ht="15" customHeight="1" x14ac:dyDescent="0.2">
      <c r="A29" s="123" t="s">
        <v>160</v>
      </c>
      <c r="B29" s="121"/>
      <c r="C29" s="100"/>
      <c r="E29" s="76"/>
    </row>
    <row r="30" spans="1:5" ht="12.75" customHeight="1" x14ac:dyDescent="0.2">
      <c r="A30" s="123" t="s">
        <v>156</v>
      </c>
      <c r="B30" s="121"/>
      <c r="C30" s="100"/>
      <c r="D30" s="58"/>
      <c r="E30" s="76"/>
    </row>
    <row r="31" spans="1:5" x14ac:dyDescent="0.2">
      <c r="A31" s="123" t="s">
        <v>94</v>
      </c>
      <c r="B31" s="121"/>
      <c r="C31" s="100"/>
      <c r="D31" s="58"/>
      <c r="E31" s="76"/>
    </row>
    <row r="32" spans="1:5" x14ac:dyDescent="0.2">
      <c r="A32" s="110" t="s">
        <v>121</v>
      </c>
      <c r="B32" s="100"/>
      <c r="C32" s="100"/>
    </row>
    <row r="33" spans="1:7" ht="12.75" customHeight="1" x14ac:dyDescent="0.2">
      <c r="A33" s="123" t="s">
        <v>95</v>
      </c>
      <c r="B33" s="121"/>
      <c r="C33" s="100"/>
    </row>
    <row r="34" spans="1:7" x14ac:dyDescent="0.2">
      <c r="A34" s="123" t="s">
        <v>111</v>
      </c>
      <c r="B34" s="121"/>
      <c r="C34" s="100"/>
    </row>
    <row r="35" spans="1:7" ht="12.75" customHeight="1" x14ac:dyDescent="0.2">
      <c r="A35" s="123" t="s">
        <v>96</v>
      </c>
      <c r="B35" s="121"/>
      <c r="C35" s="100"/>
    </row>
    <row r="36" spans="1:7" ht="12.75" customHeight="1" x14ac:dyDescent="0.2">
      <c r="A36" s="110" t="s">
        <v>122</v>
      </c>
      <c r="B36" s="100"/>
      <c r="C36" s="100"/>
      <c r="G36" s="70"/>
    </row>
    <row r="37" spans="1:7" x14ac:dyDescent="0.2">
      <c r="A37" s="101" t="s">
        <v>97</v>
      </c>
      <c r="B37" s="100"/>
      <c r="C37" s="100"/>
    </row>
    <row r="38" spans="1:7" x14ac:dyDescent="0.2">
      <c r="A38" s="123" t="s">
        <v>113</v>
      </c>
      <c r="B38" s="121"/>
      <c r="C38" s="100"/>
      <c r="F38" s="70"/>
    </row>
    <row r="39" spans="1:7" ht="12.75" customHeight="1" x14ac:dyDescent="0.2">
      <c r="A39" s="123" t="s">
        <v>98</v>
      </c>
      <c r="B39" s="121"/>
      <c r="C39" s="100"/>
      <c r="D39" s="63"/>
      <c r="E39" s="70"/>
    </row>
    <row r="40" spans="1:7" x14ac:dyDescent="0.2">
      <c r="A40" s="111" t="s">
        <v>104</v>
      </c>
      <c r="B40" s="100"/>
      <c r="C40" s="100"/>
      <c r="D40" s="58"/>
    </row>
    <row r="41" spans="1:7" ht="12.75" customHeight="1" x14ac:dyDescent="0.2">
      <c r="A41" s="102" t="s">
        <v>131</v>
      </c>
      <c r="B41" s="101"/>
      <c r="C41" s="109" t="s">
        <v>123</v>
      </c>
    </row>
    <row r="42" spans="1:7" x14ac:dyDescent="0.2">
      <c r="A42" s="101" t="s">
        <v>155</v>
      </c>
      <c r="B42" s="101"/>
      <c r="C42" s="103" t="s">
        <v>141</v>
      </c>
    </row>
    <row r="43" spans="1:7" x14ac:dyDescent="0.2">
      <c r="A43" s="111" t="s">
        <v>103</v>
      </c>
      <c r="B43" s="101"/>
      <c r="C43" s="103" t="s">
        <v>140</v>
      </c>
    </row>
    <row r="44" spans="1:7" x14ac:dyDescent="0.2">
      <c r="A44" s="123" t="s">
        <v>132</v>
      </c>
      <c r="B44" s="123"/>
      <c r="C44" s="103" t="s">
        <v>142</v>
      </c>
      <c r="D44" s="70"/>
    </row>
    <row r="45" spans="1:7" x14ac:dyDescent="0.2">
      <c r="A45" s="101" t="s">
        <v>133</v>
      </c>
      <c r="B45" s="104"/>
      <c r="C45" s="100"/>
      <c r="D45" s="56"/>
    </row>
    <row r="46" spans="1:7" ht="12.75" customHeight="1" x14ac:dyDescent="0.2">
      <c r="A46" s="109" t="s">
        <v>154</v>
      </c>
      <c r="B46" s="104"/>
      <c r="C46" s="109" t="s">
        <v>124</v>
      </c>
      <c r="D46" s="75"/>
    </row>
    <row r="47" spans="1:7" x14ac:dyDescent="0.2">
      <c r="A47" s="102" t="s">
        <v>138</v>
      </c>
      <c r="B47" s="101"/>
      <c r="C47" s="103" t="s">
        <v>134</v>
      </c>
      <c r="D47" s="75"/>
    </row>
    <row r="48" spans="1:7" ht="25.5" x14ac:dyDescent="0.2">
      <c r="A48" s="103" t="s">
        <v>164</v>
      </c>
      <c r="B48" s="105"/>
      <c r="C48" s="106" t="s">
        <v>135</v>
      </c>
      <c r="D48" s="75"/>
    </row>
    <row r="49" spans="1:5" x14ac:dyDescent="0.2">
      <c r="A49" s="120" t="s">
        <v>139</v>
      </c>
      <c r="B49" s="121"/>
      <c r="C49" s="107" t="s">
        <v>136</v>
      </c>
      <c r="D49" s="75"/>
    </row>
    <row r="50" spans="1:5" x14ac:dyDescent="0.2">
      <c r="A50" s="73"/>
      <c r="B50" s="79"/>
      <c r="C50" s="79"/>
    </row>
    <row r="51" spans="1:5" x14ac:dyDescent="0.2">
      <c r="A51" s="122" t="s">
        <v>129</v>
      </c>
      <c r="B51" s="122"/>
      <c r="C51" s="122"/>
      <c r="D51" s="86"/>
      <c r="E51" s="76"/>
    </row>
    <row r="52" spans="1:5" x14ac:dyDescent="0.2">
      <c r="C52" s="57"/>
    </row>
  </sheetData>
  <sheetProtection selectLockedCells="1"/>
  <mergeCells count="18">
    <mergeCell ref="A14:E14"/>
    <mergeCell ref="A15:E15"/>
    <mergeCell ref="A49:B49"/>
    <mergeCell ref="A51:C51"/>
    <mergeCell ref="A44:B44"/>
    <mergeCell ref="A39:B39"/>
    <mergeCell ref="A1:C1"/>
    <mergeCell ref="A33:B33"/>
    <mergeCell ref="A35:B35"/>
    <mergeCell ref="A38:B38"/>
    <mergeCell ref="A34:B34"/>
    <mergeCell ref="A30:B30"/>
    <mergeCell ref="A26:C26"/>
    <mergeCell ref="A31:B31"/>
    <mergeCell ref="A29:B29"/>
    <mergeCell ref="A7:D7"/>
    <mergeCell ref="A9:D9"/>
    <mergeCell ref="A8:D8"/>
  </mergeCells>
  <phoneticPr fontId="6" type="noConversion"/>
  <pageMargins left="0.25" right="0" top="0.5" bottom="0.5" header="0.5" footer="0.5"/>
  <pageSetup scale="93" orientation="portrait" horizontalDpi="1200" verticalDpi="1200" r:id="rId1"/>
  <headerFooter alignWithMargins="0"/>
  <drawing r:id="rId2"/>
  <legacyDrawing r:id="rId3"/>
  <oleObjects>
    <mc:AlternateContent xmlns:mc="http://schemas.openxmlformats.org/markup-compatibility/2006">
      <mc:Choice Requires="x14">
        <oleObject progId="Word.Picture.8" shapeId="2055" r:id="rId4">
          <objectPr defaultSize="0" autoPict="0" r:id="rId5">
            <anchor moveWithCells="1" sizeWithCells="1">
              <from>
                <xdr:col>1</xdr:col>
                <xdr:colOff>819150</xdr:colOff>
                <xdr:row>27</xdr:row>
                <xdr:rowOff>47625</xdr:rowOff>
              </from>
              <to>
                <xdr:col>3</xdr:col>
                <xdr:colOff>342900</xdr:colOff>
                <xdr:row>38</xdr:row>
                <xdr:rowOff>133350</xdr:rowOff>
              </to>
            </anchor>
          </objectPr>
        </oleObject>
      </mc:Choice>
      <mc:Fallback>
        <oleObject progId="Word.Picture.8" shapeId="205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53"/>
  <sheetViews>
    <sheetView showGridLines="0" tabSelected="1" zoomScaleNormal="100" workbookViewId="0">
      <selection activeCell="AF25" sqref="AF25"/>
    </sheetView>
  </sheetViews>
  <sheetFormatPr defaultRowHeight="12.75" x14ac:dyDescent="0.2"/>
  <cols>
    <col min="1" max="1" width="2.5703125" customWidth="1"/>
    <col min="2" max="2" width="9.42578125" customWidth="1"/>
    <col min="3" max="4" width="3.42578125" customWidth="1"/>
    <col min="5" max="5" width="4" customWidth="1"/>
    <col min="6" max="24" width="3.42578125" customWidth="1"/>
    <col min="25" max="25" width="7.7109375" customWidth="1"/>
    <col min="26" max="26" width="6.140625" customWidth="1"/>
  </cols>
  <sheetData>
    <row r="2" spans="1:26" ht="15" x14ac:dyDescent="0.2">
      <c r="A2" s="147" t="s">
        <v>165</v>
      </c>
      <c r="B2" s="147"/>
      <c r="C2" s="147"/>
      <c r="D2" s="147"/>
      <c r="E2" s="147"/>
      <c r="F2" s="147"/>
      <c r="G2" s="147"/>
      <c r="H2" s="147"/>
      <c r="I2" s="147"/>
      <c r="J2" s="147"/>
      <c r="K2" s="147"/>
      <c r="L2" s="147"/>
      <c r="M2" s="147"/>
      <c r="N2" s="147"/>
      <c r="O2" s="147"/>
      <c r="P2" s="147"/>
      <c r="Q2" s="147"/>
      <c r="R2" s="147"/>
      <c r="S2" s="147"/>
      <c r="T2" s="147"/>
      <c r="U2" s="147"/>
      <c r="V2" s="147"/>
      <c r="W2" s="147"/>
      <c r="X2" s="147"/>
    </row>
    <row r="3" spans="1:26" x14ac:dyDescent="0.2">
      <c r="B3" s="2"/>
    </row>
    <row r="4" spans="1:26" ht="24.95" customHeight="1" x14ac:dyDescent="0.25">
      <c r="A4" s="4"/>
      <c r="B4" s="5" t="s">
        <v>29</v>
      </c>
      <c r="C4" s="150"/>
      <c r="D4" s="150"/>
      <c r="E4" s="150"/>
      <c r="F4" s="150"/>
      <c r="G4" s="150"/>
      <c r="H4" s="150"/>
      <c r="I4" s="150"/>
      <c r="J4" s="150"/>
      <c r="K4" s="150"/>
      <c r="L4" s="150"/>
      <c r="M4" s="150"/>
      <c r="N4" s="4"/>
      <c r="O4" s="4"/>
      <c r="P4" s="4"/>
      <c r="Q4" s="4"/>
      <c r="R4" s="6" t="s">
        <v>30</v>
      </c>
      <c r="S4" s="149"/>
      <c r="T4" s="149"/>
      <c r="U4" s="149"/>
      <c r="V4" s="149"/>
      <c r="W4" s="149"/>
      <c r="X4" s="149"/>
      <c r="Y4" s="114"/>
      <c r="Z4" s="114"/>
    </row>
    <row r="5" spans="1:26" ht="24.95" customHeight="1" x14ac:dyDescent="0.25">
      <c r="A5" s="4"/>
      <c r="B5" s="5" t="s">
        <v>31</v>
      </c>
      <c r="C5" s="148"/>
      <c r="D5" s="148"/>
      <c r="E5" s="148"/>
      <c r="F5" s="148"/>
      <c r="G5" s="148"/>
      <c r="H5" s="148"/>
      <c r="I5" s="148"/>
      <c r="J5" s="148"/>
      <c r="K5" s="148"/>
      <c r="L5" s="148"/>
      <c r="M5" s="148"/>
      <c r="N5" s="4"/>
      <c r="O5" s="4"/>
      <c r="P5" s="4"/>
      <c r="Q5" s="4"/>
      <c r="R5" s="6" t="s">
        <v>31</v>
      </c>
      <c r="S5" s="151"/>
      <c r="T5" s="151"/>
      <c r="U5" s="151"/>
      <c r="V5" s="151"/>
      <c r="W5" s="151"/>
      <c r="X5" s="151"/>
      <c r="Y5" s="115"/>
      <c r="Z5" s="115"/>
    </row>
    <row r="6" spans="1:26" ht="24.95" customHeight="1" x14ac:dyDescent="0.25">
      <c r="A6" s="4"/>
      <c r="B6" s="5"/>
      <c r="C6" s="148"/>
      <c r="D6" s="148"/>
      <c r="E6" s="148"/>
      <c r="F6" s="148"/>
      <c r="G6" s="148"/>
      <c r="H6" s="148"/>
      <c r="I6" s="148"/>
      <c r="J6" s="148"/>
      <c r="K6" s="148"/>
      <c r="L6" s="148"/>
      <c r="M6" s="148"/>
      <c r="N6" s="4"/>
      <c r="O6" s="4"/>
      <c r="P6" s="4"/>
      <c r="Q6" s="4"/>
      <c r="R6" s="6"/>
      <c r="S6" s="151"/>
      <c r="T6" s="151"/>
      <c r="U6" s="151"/>
      <c r="V6" s="151"/>
      <c r="W6" s="151"/>
      <c r="X6" s="151"/>
      <c r="Y6" s="114"/>
      <c r="Z6" s="114"/>
    </row>
    <row r="7" spans="1:26" ht="24.95" customHeight="1" x14ac:dyDescent="0.25">
      <c r="A7" s="4"/>
      <c r="B7" s="5" t="s">
        <v>32</v>
      </c>
      <c r="C7" s="148"/>
      <c r="D7" s="148"/>
      <c r="E7" s="148"/>
      <c r="F7" s="148"/>
      <c r="G7" s="148"/>
      <c r="H7" s="148"/>
      <c r="I7" s="148"/>
      <c r="J7" s="148"/>
      <c r="K7" s="148"/>
      <c r="L7" s="148"/>
      <c r="M7" s="148"/>
      <c r="N7" s="4"/>
      <c r="O7" s="4"/>
      <c r="P7" s="4"/>
      <c r="Q7" s="4"/>
      <c r="R7" s="6" t="s">
        <v>32</v>
      </c>
      <c r="S7" s="151"/>
      <c r="T7" s="151"/>
      <c r="U7" s="151"/>
      <c r="V7" s="151"/>
      <c r="W7" s="151"/>
      <c r="X7" s="151"/>
      <c r="Y7" s="115"/>
      <c r="Z7" s="115"/>
    </row>
    <row r="8" spans="1:26" ht="24.95" customHeight="1" x14ac:dyDescent="0.25">
      <c r="A8" s="4"/>
      <c r="B8" s="5" t="s">
        <v>33</v>
      </c>
      <c r="C8" s="148"/>
      <c r="D8" s="148"/>
      <c r="E8" s="148"/>
      <c r="F8" s="148"/>
      <c r="G8" s="148"/>
      <c r="H8" s="148"/>
      <c r="I8" s="148"/>
      <c r="J8" s="148"/>
      <c r="K8" s="148"/>
      <c r="L8" s="148"/>
      <c r="M8" s="148"/>
      <c r="N8" s="4"/>
      <c r="O8" s="4"/>
      <c r="P8" s="4"/>
      <c r="Q8" s="4"/>
      <c r="R8" s="6" t="s">
        <v>33</v>
      </c>
      <c r="S8" s="151"/>
      <c r="T8" s="151"/>
      <c r="U8" s="151"/>
      <c r="V8" s="151"/>
      <c r="W8" s="151"/>
      <c r="X8" s="151"/>
      <c r="Y8" s="115"/>
      <c r="Z8" s="115"/>
    </row>
    <row r="9" spans="1:26" ht="24.95" customHeight="1" x14ac:dyDescent="0.25">
      <c r="A9" s="4"/>
      <c r="B9" s="5" t="s">
        <v>34</v>
      </c>
      <c r="C9" s="148"/>
      <c r="D9" s="148"/>
      <c r="E9" s="148"/>
      <c r="F9" s="148"/>
      <c r="G9" s="148"/>
      <c r="H9" s="148"/>
      <c r="I9" s="148"/>
      <c r="J9" s="148"/>
      <c r="K9" s="148"/>
      <c r="L9" s="148"/>
      <c r="M9" s="148"/>
      <c r="N9" s="4"/>
      <c r="O9" s="4"/>
      <c r="P9" s="4"/>
      <c r="Q9" s="4"/>
      <c r="R9" s="6" t="s">
        <v>34</v>
      </c>
      <c r="S9" s="151"/>
      <c r="T9" s="151"/>
      <c r="U9" s="151"/>
      <c r="V9" s="151"/>
      <c r="W9" s="151"/>
      <c r="X9" s="151"/>
      <c r="Y9" s="115"/>
      <c r="Z9" s="115"/>
    </row>
    <row r="10" spans="1:26" ht="15.75" customHeight="1" thickBot="1" x14ac:dyDescent="0.25">
      <c r="A10" s="4"/>
      <c r="B10" s="7"/>
      <c r="C10" s="138" t="s">
        <v>35</v>
      </c>
      <c r="D10" s="138"/>
      <c r="E10" s="138"/>
      <c r="F10" s="138"/>
      <c r="G10" s="138"/>
      <c r="H10" s="138"/>
      <c r="I10" s="138"/>
      <c r="J10" s="138"/>
      <c r="K10" s="138"/>
      <c r="L10" s="138"/>
      <c r="M10" s="138"/>
      <c r="N10" s="4"/>
      <c r="O10" s="8"/>
      <c r="P10" s="4"/>
      <c r="Q10" s="4"/>
      <c r="R10" s="4"/>
      <c r="S10" s="139" t="s">
        <v>37</v>
      </c>
      <c r="T10" s="139"/>
      <c r="U10" s="139"/>
      <c r="V10" s="139"/>
      <c r="W10" s="139"/>
      <c r="X10" s="139"/>
    </row>
    <row r="11" spans="1:26" ht="14.25" customHeight="1" thickTop="1" x14ac:dyDescent="0.2">
      <c r="A11" s="141" t="s">
        <v>0</v>
      </c>
      <c r="B11" s="142"/>
      <c r="C11" s="135" t="s">
        <v>125</v>
      </c>
      <c r="D11" s="140"/>
      <c r="E11" s="137"/>
      <c r="F11" s="135" t="s">
        <v>99</v>
      </c>
      <c r="G11" s="136"/>
      <c r="H11" s="137"/>
      <c r="I11" s="135" t="s">
        <v>100</v>
      </c>
      <c r="J11" s="136"/>
      <c r="K11" s="137"/>
      <c r="L11" s="135" t="s">
        <v>101</v>
      </c>
      <c r="M11" s="146"/>
      <c r="N11" s="135" t="s">
        <v>102</v>
      </c>
      <c r="O11" s="146"/>
      <c r="P11" s="135" t="s">
        <v>127</v>
      </c>
      <c r="Q11" s="136"/>
      <c r="R11" s="146"/>
      <c r="S11" s="143" t="s">
        <v>1</v>
      </c>
      <c r="T11" s="144"/>
      <c r="U11" s="145"/>
      <c r="V11" s="143" t="s">
        <v>36</v>
      </c>
      <c r="W11" s="144"/>
      <c r="X11" s="145"/>
      <c r="Y11" s="68"/>
      <c r="Z11" s="67"/>
    </row>
    <row r="12" spans="1:26" ht="14.25" x14ac:dyDescent="0.2">
      <c r="A12" s="131"/>
      <c r="B12" s="132"/>
      <c r="C12" s="9" t="s">
        <v>2</v>
      </c>
      <c r="D12" s="9" t="s">
        <v>107</v>
      </c>
      <c r="E12" s="9" t="s">
        <v>4</v>
      </c>
      <c r="F12" s="9" t="s">
        <v>5</v>
      </c>
      <c r="G12" s="9" t="s">
        <v>4</v>
      </c>
      <c r="H12" s="9" t="s">
        <v>6</v>
      </c>
      <c r="I12" s="9" t="s">
        <v>5</v>
      </c>
      <c r="J12" s="9" t="s">
        <v>7</v>
      </c>
      <c r="K12" s="9" t="s">
        <v>8</v>
      </c>
      <c r="L12" s="9" t="s">
        <v>105</v>
      </c>
      <c r="M12" s="9" t="s">
        <v>28</v>
      </c>
      <c r="N12" s="9" t="s">
        <v>3</v>
      </c>
      <c r="O12" s="9" t="s">
        <v>109</v>
      </c>
      <c r="P12" s="84" t="s">
        <v>137</v>
      </c>
      <c r="Q12" s="84" t="s">
        <v>9</v>
      </c>
      <c r="R12" s="84" t="s">
        <v>157</v>
      </c>
      <c r="S12" s="9" t="s">
        <v>10</v>
      </c>
      <c r="T12" s="9" t="s">
        <v>11</v>
      </c>
      <c r="U12" s="9" t="s">
        <v>13</v>
      </c>
      <c r="V12" s="9" t="s">
        <v>11</v>
      </c>
      <c r="W12" s="9" t="s">
        <v>12</v>
      </c>
      <c r="X12" s="9" t="s">
        <v>13</v>
      </c>
      <c r="Y12" s="46" t="s">
        <v>85</v>
      </c>
      <c r="Z12" s="47" t="s">
        <v>86</v>
      </c>
    </row>
    <row r="13" spans="1:26" x14ac:dyDescent="0.2">
      <c r="A13" s="133"/>
      <c r="B13" s="134"/>
      <c r="C13" s="9" t="s">
        <v>15</v>
      </c>
      <c r="D13" s="9" t="s">
        <v>108</v>
      </c>
      <c r="E13" s="9" t="s">
        <v>17</v>
      </c>
      <c r="F13" s="9" t="s">
        <v>18</v>
      </c>
      <c r="G13" s="9" t="s">
        <v>17</v>
      </c>
      <c r="H13" s="9" t="s">
        <v>16</v>
      </c>
      <c r="I13" s="9" t="s">
        <v>18</v>
      </c>
      <c r="J13" s="9" t="s">
        <v>19</v>
      </c>
      <c r="K13" s="9" t="s">
        <v>20</v>
      </c>
      <c r="L13" s="9" t="s">
        <v>106</v>
      </c>
      <c r="M13" s="9" t="s">
        <v>93</v>
      </c>
      <c r="N13" s="9" t="s">
        <v>16</v>
      </c>
      <c r="O13" s="9" t="s">
        <v>110</v>
      </c>
      <c r="P13" s="84" t="s">
        <v>21</v>
      </c>
      <c r="Q13" s="84" t="s">
        <v>22</v>
      </c>
      <c r="R13" s="84" t="s">
        <v>23</v>
      </c>
      <c r="S13" s="9" t="s">
        <v>24</v>
      </c>
      <c r="T13" s="9" t="s">
        <v>25</v>
      </c>
      <c r="U13" s="9" t="s">
        <v>27</v>
      </c>
      <c r="V13" s="9" t="s">
        <v>25</v>
      </c>
      <c r="W13" s="9" t="s">
        <v>26</v>
      </c>
      <c r="X13" s="9" t="s">
        <v>27</v>
      </c>
      <c r="Y13" s="11" t="s">
        <v>128</v>
      </c>
      <c r="Z13" s="10" t="s">
        <v>14</v>
      </c>
    </row>
    <row r="14" spans="1:26" ht="15" thickBot="1" x14ac:dyDescent="0.25">
      <c r="A14" s="129" t="s">
        <v>84</v>
      </c>
      <c r="B14" s="130"/>
      <c r="C14" s="12">
        <v>1</v>
      </c>
      <c r="D14" s="12">
        <v>2</v>
      </c>
      <c r="E14" s="12">
        <v>3</v>
      </c>
      <c r="F14" s="12">
        <v>4</v>
      </c>
      <c r="G14" s="12">
        <v>5</v>
      </c>
      <c r="H14" s="12">
        <v>6</v>
      </c>
      <c r="I14" s="12">
        <v>7</v>
      </c>
      <c r="J14" s="12">
        <v>8</v>
      </c>
      <c r="K14" s="12">
        <v>9</v>
      </c>
      <c r="L14" s="12">
        <v>10</v>
      </c>
      <c r="M14" s="12">
        <v>11</v>
      </c>
      <c r="N14" s="65">
        <v>12</v>
      </c>
      <c r="O14" s="12">
        <v>13</v>
      </c>
      <c r="P14" s="85">
        <v>14</v>
      </c>
      <c r="Q14" s="85">
        <v>15</v>
      </c>
      <c r="R14" s="85">
        <v>16</v>
      </c>
      <c r="S14" s="12">
        <v>17</v>
      </c>
      <c r="T14" s="12">
        <v>18</v>
      </c>
      <c r="U14" s="12">
        <v>19</v>
      </c>
      <c r="V14" s="12">
        <v>20</v>
      </c>
      <c r="W14" s="12">
        <v>21</v>
      </c>
      <c r="X14" s="12">
        <v>22</v>
      </c>
      <c r="Y14" s="13" t="s">
        <v>43</v>
      </c>
      <c r="Z14" s="14" t="s">
        <v>43</v>
      </c>
    </row>
    <row r="15" spans="1:26" ht="20.100000000000001" customHeight="1" thickTop="1" x14ac:dyDescent="0.2">
      <c r="A15" s="37">
        <v>1</v>
      </c>
      <c r="B15" s="38"/>
      <c r="C15" s="15"/>
      <c r="D15" s="96" t="s">
        <v>126</v>
      </c>
      <c r="E15" s="15"/>
      <c r="F15" s="15"/>
      <c r="G15" s="15"/>
      <c r="H15" s="15"/>
      <c r="I15" s="15"/>
      <c r="J15" s="15"/>
      <c r="K15" s="169"/>
      <c r="L15" s="169"/>
      <c r="M15" s="15"/>
      <c r="N15" s="15"/>
      <c r="O15" s="15"/>
      <c r="P15" s="82" t="s">
        <v>126</v>
      </c>
      <c r="Q15" s="82" t="s">
        <v>126</v>
      </c>
      <c r="R15" s="82" t="s">
        <v>126</v>
      </c>
      <c r="S15" s="66"/>
      <c r="T15" s="66"/>
      <c r="U15" s="66"/>
      <c r="V15" s="66"/>
      <c r="W15" s="66"/>
      <c r="X15" s="66"/>
      <c r="Y15" s="59">
        <f t="shared" ref="Y15:Y29" si="0">SUM(IF(COUNT(C15:E15)=COLUMNS(C15:E15),COUNT(C15:E15)*140,COUNT(C15:E15)*140))+SUM(IF(COUNT(F15:H15)=COLUMNS(F15:H15),COUNT(F15:H15)*140,COUNT(F15:H15)*140))+SUM(IF(COUNT(I15:K15)=COLUMNS(I15:K15),COUNT(I15:K15)*140,COUNT(I15:K15)*140))+SUM(IF(COUNT(L15:M15)=COLUMNS(L15:M15),COUNT(L15:M15)*140,COUNT(L15:M15)*140))+SUM(IF(COUNT(N15:O15)=COLUMNS(N15:O15),COUNT(N15:O15)*140,COUNT(N15:O15)*140))+SUM(IF(COUNT(P15:R15)=COLUMNS(P15:R15),COUNT(P15:R15)*140,COUNT(P15:R15)*140))+SUM(IF(COUNT(S15:U15)=COLUMNS(S15:U15),COUNT(S15:U15)*140,COUNT(S15:U15)*140))+SUM(IF(COUNT(V15:X15)=COLUMNS(V15:X15),COUNT(V15:X15)*140,COUNT(V15:X15)*140))</f>
        <v>0</v>
      </c>
      <c r="Z15" s="60">
        <f t="shared" ref="Z15:Z29" si="1">IF(COUNT(C15:X15)*2 &gt; 20,20,COUNT(C15:X15)*2)</f>
        <v>0</v>
      </c>
    </row>
    <row r="16" spans="1:26" ht="20.100000000000001" customHeight="1" x14ac:dyDescent="0.2">
      <c r="A16" s="39">
        <f>A15+1</f>
        <v>2</v>
      </c>
      <c r="B16" s="40"/>
      <c r="C16" s="16"/>
      <c r="D16" s="82" t="s">
        <v>126</v>
      </c>
      <c r="E16" s="16"/>
      <c r="F16" s="16"/>
      <c r="G16" s="16"/>
      <c r="H16" s="16"/>
      <c r="I16" s="16"/>
      <c r="J16" s="16"/>
      <c r="K16" s="170"/>
      <c r="L16" s="170"/>
      <c r="M16" s="16"/>
      <c r="N16" s="16"/>
      <c r="O16" s="16"/>
      <c r="P16" s="82" t="s">
        <v>126</v>
      </c>
      <c r="Q16" s="82" t="s">
        <v>126</v>
      </c>
      <c r="R16" s="82" t="s">
        <v>126</v>
      </c>
      <c r="S16" s="16"/>
      <c r="T16" s="16"/>
      <c r="U16" s="16"/>
      <c r="V16" s="16"/>
      <c r="W16" s="16"/>
      <c r="X16" s="16"/>
      <c r="Y16" s="61">
        <f t="shared" si="0"/>
        <v>0</v>
      </c>
      <c r="Z16" s="62">
        <f t="shared" si="1"/>
        <v>0</v>
      </c>
    </row>
    <row r="17" spans="1:26" ht="20.100000000000001" customHeight="1" x14ac:dyDescent="0.2">
      <c r="A17" s="39">
        <f t="shared" ref="A17:A29" si="2">A16+1</f>
        <v>3</v>
      </c>
      <c r="B17" s="40"/>
      <c r="C17" s="16"/>
      <c r="D17" s="82" t="s">
        <v>126</v>
      </c>
      <c r="E17" s="16"/>
      <c r="F17" s="16"/>
      <c r="G17" s="16"/>
      <c r="H17" s="16"/>
      <c r="I17" s="16"/>
      <c r="J17" s="16"/>
      <c r="K17" s="170"/>
      <c r="L17" s="170"/>
      <c r="M17" s="16"/>
      <c r="N17" s="16"/>
      <c r="O17" s="16"/>
      <c r="P17" s="82" t="s">
        <v>126</v>
      </c>
      <c r="Q17" s="82" t="s">
        <v>126</v>
      </c>
      <c r="R17" s="82" t="s">
        <v>126</v>
      </c>
      <c r="S17" s="16"/>
      <c r="T17" s="16"/>
      <c r="U17" s="16"/>
      <c r="V17" s="16"/>
      <c r="W17" s="16"/>
      <c r="X17" s="16"/>
      <c r="Y17" s="61">
        <f t="shared" si="0"/>
        <v>0</v>
      </c>
      <c r="Z17" s="62">
        <f t="shared" si="1"/>
        <v>0</v>
      </c>
    </row>
    <row r="18" spans="1:26" ht="20.100000000000001" customHeight="1" x14ac:dyDescent="0.2">
      <c r="A18" s="39">
        <f t="shared" si="2"/>
        <v>4</v>
      </c>
      <c r="B18" s="40"/>
      <c r="C18" s="16"/>
      <c r="D18" s="82" t="s">
        <v>126</v>
      </c>
      <c r="E18" s="16"/>
      <c r="F18" s="16"/>
      <c r="G18" s="16"/>
      <c r="H18" s="16"/>
      <c r="I18" s="16"/>
      <c r="J18" s="16"/>
      <c r="K18" s="170"/>
      <c r="L18" s="170"/>
      <c r="M18" s="16"/>
      <c r="N18" s="16"/>
      <c r="O18" s="16"/>
      <c r="P18" s="82" t="s">
        <v>126</v>
      </c>
      <c r="Q18" s="82" t="s">
        <v>126</v>
      </c>
      <c r="R18" s="82" t="s">
        <v>126</v>
      </c>
      <c r="S18" s="16"/>
      <c r="T18" s="16"/>
      <c r="U18" s="16"/>
      <c r="V18" s="16"/>
      <c r="W18" s="16"/>
      <c r="X18" s="16"/>
      <c r="Y18" s="61">
        <f t="shared" si="0"/>
        <v>0</v>
      </c>
      <c r="Z18" s="62">
        <f t="shared" si="1"/>
        <v>0</v>
      </c>
    </row>
    <row r="19" spans="1:26" ht="20.100000000000001" customHeight="1" x14ac:dyDescent="0.2">
      <c r="A19" s="39">
        <f t="shared" si="2"/>
        <v>5</v>
      </c>
      <c r="B19" s="40"/>
      <c r="C19" s="16"/>
      <c r="D19" s="82" t="s">
        <v>126</v>
      </c>
      <c r="E19" s="16"/>
      <c r="F19" s="16"/>
      <c r="G19" s="16"/>
      <c r="H19" s="16"/>
      <c r="I19" s="16"/>
      <c r="J19" s="16"/>
      <c r="K19" s="170"/>
      <c r="L19" s="170"/>
      <c r="M19" s="16"/>
      <c r="N19" s="16"/>
      <c r="O19" s="16"/>
      <c r="P19" s="82" t="s">
        <v>126</v>
      </c>
      <c r="Q19" s="82" t="s">
        <v>126</v>
      </c>
      <c r="R19" s="82" t="s">
        <v>126</v>
      </c>
      <c r="S19" s="16"/>
      <c r="T19" s="16"/>
      <c r="U19" s="16"/>
      <c r="V19" s="16"/>
      <c r="W19" s="16"/>
      <c r="X19" s="16"/>
      <c r="Y19" s="61">
        <f t="shared" si="0"/>
        <v>0</v>
      </c>
      <c r="Z19" s="62">
        <f t="shared" si="1"/>
        <v>0</v>
      </c>
    </row>
    <row r="20" spans="1:26" ht="20.100000000000001" customHeight="1" x14ac:dyDescent="0.2">
      <c r="A20" s="39">
        <f t="shared" si="2"/>
        <v>6</v>
      </c>
      <c r="B20" s="40"/>
      <c r="C20" s="16"/>
      <c r="D20" s="82" t="s">
        <v>126</v>
      </c>
      <c r="E20" s="16"/>
      <c r="F20" s="16"/>
      <c r="G20" s="16"/>
      <c r="H20" s="16"/>
      <c r="I20" s="16"/>
      <c r="J20" s="16"/>
      <c r="K20" s="170"/>
      <c r="L20" s="170"/>
      <c r="M20" s="16"/>
      <c r="N20" s="16"/>
      <c r="O20" s="16"/>
      <c r="P20" s="82" t="s">
        <v>126</v>
      </c>
      <c r="Q20" s="82" t="s">
        <v>126</v>
      </c>
      <c r="R20" s="82" t="s">
        <v>126</v>
      </c>
      <c r="S20" s="16"/>
      <c r="T20" s="16"/>
      <c r="U20" s="16"/>
      <c r="V20" s="16"/>
      <c r="W20" s="16"/>
      <c r="X20" s="16"/>
      <c r="Y20" s="61">
        <f t="shared" si="0"/>
        <v>0</v>
      </c>
      <c r="Z20" s="62">
        <f t="shared" si="1"/>
        <v>0</v>
      </c>
    </row>
    <row r="21" spans="1:26" ht="20.100000000000001" customHeight="1" x14ac:dyDescent="0.2">
      <c r="A21" s="39">
        <f t="shared" si="2"/>
        <v>7</v>
      </c>
      <c r="B21" s="40"/>
      <c r="C21" s="16"/>
      <c r="D21" s="82" t="s">
        <v>126</v>
      </c>
      <c r="E21" s="16"/>
      <c r="F21" s="16"/>
      <c r="G21" s="16"/>
      <c r="H21" s="16"/>
      <c r="I21" s="16"/>
      <c r="J21" s="16"/>
      <c r="K21" s="170"/>
      <c r="L21" s="170"/>
      <c r="M21" s="16"/>
      <c r="N21" s="16"/>
      <c r="O21" s="16"/>
      <c r="P21" s="82" t="s">
        <v>126</v>
      </c>
      <c r="Q21" s="82" t="s">
        <v>126</v>
      </c>
      <c r="R21" s="82" t="s">
        <v>126</v>
      </c>
      <c r="S21" s="16"/>
      <c r="T21" s="16"/>
      <c r="U21" s="16"/>
      <c r="V21" s="16"/>
      <c r="W21" s="16"/>
      <c r="X21" s="16"/>
      <c r="Y21" s="61">
        <f t="shared" si="0"/>
        <v>0</v>
      </c>
      <c r="Z21" s="62">
        <f t="shared" si="1"/>
        <v>0</v>
      </c>
    </row>
    <row r="22" spans="1:26" ht="20.100000000000001" customHeight="1" x14ac:dyDescent="0.2">
      <c r="A22" s="39">
        <f t="shared" si="2"/>
        <v>8</v>
      </c>
      <c r="B22" s="40"/>
      <c r="C22" s="16"/>
      <c r="D22" s="82" t="s">
        <v>126</v>
      </c>
      <c r="E22" s="16"/>
      <c r="F22" s="16"/>
      <c r="G22" s="16"/>
      <c r="H22" s="16"/>
      <c r="I22" s="16"/>
      <c r="J22" s="16"/>
      <c r="K22" s="170"/>
      <c r="L22" s="170"/>
      <c r="M22" s="16"/>
      <c r="N22" s="16"/>
      <c r="O22" s="16"/>
      <c r="P22" s="82" t="s">
        <v>126</v>
      </c>
      <c r="Q22" s="82" t="s">
        <v>126</v>
      </c>
      <c r="R22" s="82" t="s">
        <v>126</v>
      </c>
      <c r="S22" s="16"/>
      <c r="T22" s="16"/>
      <c r="U22" s="16"/>
      <c r="V22" s="16"/>
      <c r="W22" s="16"/>
      <c r="X22" s="16"/>
      <c r="Y22" s="61">
        <f t="shared" si="0"/>
        <v>0</v>
      </c>
      <c r="Z22" s="62">
        <f t="shared" si="1"/>
        <v>0</v>
      </c>
    </row>
    <row r="23" spans="1:26" ht="20.100000000000001" customHeight="1" x14ac:dyDescent="0.2">
      <c r="A23" s="39">
        <f t="shared" si="2"/>
        <v>9</v>
      </c>
      <c r="B23" s="40"/>
      <c r="C23" s="16"/>
      <c r="D23" s="82" t="s">
        <v>126</v>
      </c>
      <c r="E23" s="16"/>
      <c r="F23" s="16"/>
      <c r="G23" s="16"/>
      <c r="H23" s="16"/>
      <c r="I23" s="16"/>
      <c r="J23" s="16"/>
      <c r="K23" s="170"/>
      <c r="L23" s="170"/>
      <c r="M23" s="16"/>
      <c r="N23" s="16"/>
      <c r="O23" s="16"/>
      <c r="P23" s="82" t="s">
        <v>126</v>
      </c>
      <c r="Q23" s="82" t="s">
        <v>126</v>
      </c>
      <c r="R23" s="82" t="s">
        <v>126</v>
      </c>
      <c r="S23" s="16"/>
      <c r="T23" s="16"/>
      <c r="U23" s="16"/>
      <c r="V23" s="16"/>
      <c r="W23" s="16"/>
      <c r="X23" s="16"/>
      <c r="Y23" s="61">
        <f t="shared" si="0"/>
        <v>0</v>
      </c>
      <c r="Z23" s="62">
        <f t="shared" si="1"/>
        <v>0</v>
      </c>
    </row>
    <row r="24" spans="1:26" ht="20.100000000000001" customHeight="1" x14ac:dyDescent="0.2">
      <c r="A24" s="39">
        <f t="shared" si="2"/>
        <v>10</v>
      </c>
      <c r="B24" s="40"/>
      <c r="C24" s="16"/>
      <c r="D24" s="82" t="s">
        <v>126</v>
      </c>
      <c r="E24" s="16"/>
      <c r="F24" s="16"/>
      <c r="G24" s="16"/>
      <c r="H24" s="16"/>
      <c r="I24" s="16"/>
      <c r="J24" s="16"/>
      <c r="K24" s="170"/>
      <c r="L24" s="170"/>
      <c r="M24" s="16"/>
      <c r="N24" s="16"/>
      <c r="O24" s="16"/>
      <c r="P24" s="82" t="s">
        <v>126</v>
      </c>
      <c r="Q24" s="82" t="s">
        <v>126</v>
      </c>
      <c r="R24" s="82" t="s">
        <v>126</v>
      </c>
      <c r="S24" s="16"/>
      <c r="T24" s="16"/>
      <c r="U24" s="16"/>
      <c r="V24" s="16"/>
      <c r="W24" s="16"/>
      <c r="X24" s="16"/>
      <c r="Y24" s="61">
        <f t="shared" si="0"/>
        <v>0</v>
      </c>
      <c r="Z24" s="62">
        <f t="shared" si="1"/>
        <v>0</v>
      </c>
    </row>
    <row r="25" spans="1:26" ht="20.100000000000001" customHeight="1" x14ac:dyDescent="0.2">
      <c r="A25" s="39">
        <f t="shared" si="2"/>
        <v>11</v>
      </c>
      <c r="B25" s="40"/>
      <c r="C25" s="16"/>
      <c r="D25" s="82" t="s">
        <v>126</v>
      </c>
      <c r="E25" s="16"/>
      <c r="F25" s="16"/>
      <c r="G25" s="16"/>
      <c r="H25" s="16"/>
      <c r="I25" s="16"/>
      <c r="J25" s="16"/>
      <c r="K25" s="170"/>
      <c r="L25" s="170"/>
      <c r="M25" s="16"/>
      <c r="N25" s="16"/>
      <c r="O25" s="16"/>
      <c r="P25" s="82" t="s">
        <v>126</v>
      </c>
      <c r="Q25" s="82" t="s">
        <v>126</v>
      </c>
      <c r="R25" s="82" t="s">
        <v>126</v>
      </c>
      <c r="S25" s="16"/>
      <c r="T25" s="16"/>
      <c r="U25" s="16"/>
      <c r="V25" s="16"/>
      <c r="W25" s="16"/>
      <c r="X25" s="16"/>
      <c r="Y25" s="61">
        <f t="shared" si="0"/>
        <v>0</v>
      </c>
      <c r="Z25" s="62">
        <f t="shared" si="1"/>
        <v>0</v>
      </c>
    </row>
    <row r="26" spans="1:26" ht="20.100000000000001" customHeight="1" x14ac:dyDescent="0.2">
      <c r="A26" s="39">
        <f t="shared" si="2"/>
        <v>12</v>
      </c>
      <c r="B26" s="40"/>
      <c r="C26" s="16"/>
      <c r="D26" s="82" t="s">
        <v>126</v>
      </c>
      <c r="E26" s="16"/>
      <c r="F26" s="16"/>
      <c r="G26" s="16"/>
      <c r="H26" s="16"/>
      <c r="I26" s="16"/>
      <c r="J26" s="16"/>
      <c r="K26" s="170"/>
      <c r="L26" s="170"/>
      <c r="M26" s="16"/>
      <c r="N26" s="16"/>
      <c r="O26" s="16"/>
      <c r="P26" s="82" t="s">
        <v>126</v>
      </c>
      <c r="Q26" s="82" t="s">
        <v>126</v>
      </c>
      <c r="R26" s="82" t="s">
        <v>126</v>
      </c>
      <c r="S26" s="16"/>
      <c r="T26" s="16"/>
      <c r="U26" s="16"/>
      <c r="V26" s="16"/>
      <c r="W26" s="16"/>
      <c r="X26" s="16"/>
      <c r="Y26" s="61">
        <f t="shared" si="0"/>
        <v>0</v>
      </c>
      <c r="Z26" s="62">
        <f t="shared" si="1"/>
        <v>0</v>
      </c>
    </row>
    <row r="27" spans="1:26" ht="20.100000000000001" customHeight="1" x14ac:dyDescent="0.2">
      <c r="A27" s="39">
        <f t="shared" si="2"/>
        <v>13</v>
      </c>
      <c r="B27" s="40"/>
      <c r="C27" s="16"/>
      <c r="D27" s="82" t="s">
        <v>126</v>
      </c>
      <c r="E27" s="16"/>
      <c r="F27" s="16"/>
      <c r="G27" s="16"/>
      <c r="H27" s="16"/>
      <c r="I27" s="16"/>
      <c r="J27" s="16"/>
      <c r="K27" s="170"/>
      <c r="L27" s="170"/>
      <c r="M27" s="16"/>
      <c r="N27" s="16"/>
      <c r="O27" s="16"/>
      <c r="P27" s="82" t="s">
        <v>126</v>
      </c>
      <c r="Q27" s="82" t="s">
        <v>126</v>
      </c>
      <c r="R27" s="82" t="s">
        <v>126</v>
      </c>
      <c r="S27" s="16"/>
      <c r="T27" s="16"/>
      <c r="U27" s="16"/>
      <c r="V27" s="16"/>
      <c r="W27" s="16"/>
      <c r="X27" s="16"/>
      <c r="Y27" s="61">
        <f t="shared" si="0"/>
        <v>0</v>
      </c>
      <c r="Z27" s="62">
        <f t="shared" si="1"/>
        <v>0</v>
      </c>
    </row>
    <row r="28" spans="1:26" ht="20.100000000000001" customHeight="1" x14ac:dyDescent="0.2">
      <c r="A28" s="39">
        <f t="shared" si="2"/>
        <v>14</v>
      </c>
      <c r="B28" s="40"/>
      <c r="C28" s="16"/>
      <c r="D28" s="82" t="s">
        <v>126</v>
      </c>
      <c r="E28" s="16"/>
      <c r="F28" s="16"/>
      <c r="G28" s="16"/>
      <c r="H28" s="16"/>
      <c r="I28" s="16"/>
      <c r="J28" s="16"/>
      <c r="K28" s="170"/>
      <c r="L28" s="170"/>
      <c r="M28" s="16"/>
      <c r="N28" s="16"/>
      <c r="O28" s="16"/>
      <c r="P28" s="82" t="s">
        <v>126</v>
      </c>
      <c r="Q28" s="82" t="s">
        <v>126</v>
      </c>
      <c r="R28" s="82" t="s">
        <v>126</v>
      </c>
      <c r="S28" s="16"/>
      <c r="T28" s="16"/>
      <c r="U28" s="16"/>
      <c r="V28" s="16"/>
      <c r="W28" s="16"/>
      <c r="X28" s="16"/>
      <c r="Y28" s="61">
        <f t="shared" si="0"/>
        <v>0</v>
      </c>
      <c r="Z28" s="62">
        <f t="shared" si="1"/>
        <v>0</v>
      </c>
    </row>
    <row r="29" spans="1:26" ht="20.100000000000001" customHeight="1" x14ac:dyDescent="0.2">
      <c r="A29" s="39">
        <f t="shared" si="2"/>
        <v>15</v>
      </c>
      <c r="B29" s="40"/>
      <c r="C29" s="16"/>
      <c r="D29" s="82" t="s">
        <v>126</v>
      </c>
      <c r="E29" s="16"/>
      <c r="F29" s="16"/>
      <c r="G29" s="16"/>
      <c r="H29" s="16"/>
      <c r="I29" s="16"/>
      <c r="J29" s="16"/>
      <c r="K29" s="170"/>
      <c r="L29" s="170"/>
      <c r="M29" s="16"/>
      <c r="N29" s="16"/>
      <c r="O29" s="16"/>
      <c r="P29" s="82" t="s">
        <v>126</v>
      </c>
      <c r="Q29" s="82" t="s">
        <v>126</v>
      </c>
      <c r="R29" s="82" t="s">
        <v>126</v>
      </c>
      <c r="S29" s="16"/>
      <c r="T29" s="16"/>
      <c r="U29" s="16"/>
      <c r="V29" s="16"/>
      <c r="W29" s="16"/>
      <c r="X29" s="16"/>
      <c r="Y29" s="61">
        <f t="shared" si="0"/>
        <v>0</v>
      </c>
      <c r="Z29" s="62">
        <f t="shared" si="1"/>
        <v>0</v>
      </c>
    </row>
    <row r="30" spans="1:26" ht="20.100000000000001" customHeight="1" thickBot="1" x14ac:dyDescent="0.25">
      <c r="A30" s="41" t="s">
        <v>45</v>
      </c>
      <c r="B30" s="17" t="str">
        <f t="shared" ref="B30:X30" si="3">IF((COUNTA(B15:B29))=0,"",(COUNTA(B15:B29)))</f>
        <v/>
      </c>
      <c r="C30" s="18" t="str">
        <f t="shared" si="3"/>
        <v/>
      </c>
      <c r="D30" s="18"/>
      <c r="E30" s="18" t="str">
        <f t="shared" si="3"/>
        <v/>
      </c>
      <c r="F30" s="18" t="str">
        <f t="shared" si="3"/>
        <v/>
      </c>
      <c r="G30" s="18" t="str">
        <f t="shared" si="3"/>
        <v/>
      </c>
      <c r="H30" s="18" t="str">
        <f t="shared" si="3"/>
        <v/>
      </c>
      <c r="I30" s="18" t="str">
        <f t="shared" si="3"/>
        <v/>
      </c>
      <c r="J30" s="18" t="str">
        <f t="shared" si="3"/>
        <v/>
      </c>
      <c r="K30" s="171" t="str">
        <f t="shared" si="3"/>
        <v/>
      </c>
      <c r="L30" s="171" t="str">
        <f t="shared" si="3"/>
        <v/>
      </c>
      <c r="M30" s="18" t="str">
        <f>IF((COUNTA(M15:M29))=0,"",(COUNTA(M15:M29)))</f>
        <v/>
      </c>
      <c r="N30" s="18" t="str">
        <f t="shared" si="3"/>
        <v/>
      </c>
      <c r="O30" s="18" t="str">
        <f t="shared" si="3"/>
        <v/>
      </c>
      <c r="P30" s="83"/>
      <c r="Q30" s="83"/>
      <c r="R30" s="83"/>
      <c r="S30" s="18" t="str">
        <f t="shared" si="3"/>
        <v/>
      </c>
      <c r="T30" s="18" t="str">
        <f t="shared" si="3"/>
        <v/>
      </c>
      <c r="U30" s="18" t="str">
        <f t="shared" si="3"/>
        <v/>
      </c>
      <c r="V30" s="18" t="str">
        <f t="shared" si="3"/>
        <v/>
      </c>
      <c r="W30" s="18" t="str">
        <f t="shared" si="3"/>
        <v/>
      </c>
      <c r="X30" s="18" t="str">
        <f t="shared" si="3"/>
        <v/>
      </c>
      <c r="Y30" s="19">
        <f>SUM(Y15:Y29)</f>
        <v>0</v>
      </c>
      <c r="Z30" s="20">
        <f>SUM(Z15:Z29)</f>
        <v>0</v>
      </c>
    </row>
    <row r="31" spans="1:26" ht="13.5" thickTop="1" x14ac:dyDescent="0.2">
      <c r="A31" s="48">
        <v>1</v>
      </c>
      <c r="B31" s="21" t="s">
        <v>112</v>
      </c>
      <c r="C31" s="4"/>
      <c r="D31" s="4"/>
      <c r="E31" s="4"/>
      <c r="F31" s="4"/>
      <c r="G31" s="4"/>
      <c r="H31" s="4"/>
      <c r="I31" s="4"/>
      <c r="J31" s="4"/>
      <c r="K31" s="4"/>
      <c r="L31" s="4"/>
      <c r="M31" s="4"/>
      <c r="N31" s="4"/>
      <c r="O31" s="4"/>
      <c r="P31" s="4"/>
      <c r="Q31" s="4"/>
      <c r="R31" s="4"/>
      <c r="S31" s="4"/>
      <c r="T31" s="4"/>
      <c r="U31" s="4"/>
      <c r="V31" s="4"/>
      <c r="W31" s="4"/>
      <c r="X31" s="4"/>
    </row>
    <row r="32" spans="1:26" x14ac:dyDescent="0.2">
      <c r="A32" s="48">
        <v>2</v>
      </c>
      <c r="B32" s="21" t="s">
        <v>158</v>
      </c>
      <c r="C32" s="4"/>
      <c r="D32" s="4"/>
      <c r="E32" s="4"/>
      <c r="F32" s="4"/>
      <c r="G32" s="4"/>
      <c r="H32" s="4"/>
      <c r="I32" s="4"/>
      <c r="J32" s="4"/>
      <c r="K32" s="4"/>
      <c r="L32" s="4"/>
      <c r="M32" s="4"/>
      <c r="N32" s="4"/>
      <c r="O32" s="4"/>
      <c r="P32" s="4"/>
      <c r="Q32" s="4"/>
      <c r="R32" s="4"/>
      <c r="S32" s="4"/>
      <c r="T32" s="4"/>
      <c r="U32" s="4"/>
      <c r="V32" s="4"/>
      <c r="W32" s="4"/>
      <c r="X32" s="4"/>
    </row>
    <row r="33" spans="1:27" x14ac:dyDescent="0.2">
      <c r="A33" s="48">
        <v>3</v>
      </c>
      <c r="B33" s="21" t="s">
        <v>87</v>
      </c>
      <c r="C33" s="4"/>
      <c r="D33" s="4"/>
      <c r="E33" s="4"/>
      <c r="F33" s="4"/>
      <c r="G33" s="4"/>
      <c r="H33" s="4"/>
      <c r="I33" s="4"/>
      <c r="J33" s="4"/>
      <c r="K33" s="4"/>
      <c r="L33" s="4"/>
      <c r="M33" s="4"/>
      <c r="N33" s="4"/>
      <c r="O33" s="4"/>
      <c r="P33" s="4"/>
      <c r="Q33" s="4"/>
      <c r="R33" s="4"/>
      <c r="S33" s="4"/>
      <c r="T33" s="4"/>
      <c r="U33" s="4"/>
      <c r="V33" s="4"/>
      <c r="W33" s="4"/>
      <c r="X33" s="4"/>
    </row>
    <row r="34" spans="1:27" ht="15" customHeight="1" x14ac:dyDescent="0.2">
      <c r="A34" s="4"/>
      <c r="B34" s="21" t="s">
        <v>38</v>
      </c>
      <c r="C34" s="4"/>
      <c r="D34" s="4"/>
      <c r="E34" s="4"/>
      <c r="F34" s="4"/>
      <c r="G34" s="4"/>
      <c r="H34" s="4"/>
      <c r="I34" s="4"/>
      <c r="J34" s="4"/>
      <c r="K34" s="4"/>
      <c r="L34" s="4"/>
      <c r="M34" s="4"/>
      <c r="N34" s="4"/>
      <c r="O34" s="4"/>
    </row>
    <row r="35" spans="1:27" ht="15" customHeight="1" x14ac:dyDescent="0.2">
      <c r="A35" s="48"/>
      <c r="B35" s="93"/>
      <c r="C35" s="94"/>
      <c r="D35" s="94"/>
      <c r="E35" s="94"/>
      <c r="F35" s="94"/>
      <c r="G35" s="94"/>
      <c r="H35" s="94"/>
      <c r="I35" s="94"/>
      <c r="J35" s="94"/>
      <c r="K35" s="94"/>
      <c r="L35" s="94"/>
      <c r="M35" s="94"/>
      <c r="N35" s="94"/>
      <c r="O35" s="94"/>
      <c r="P35" s="63"/>
      <c r="Q35" s="63"/>
      <c r="R35" s="63"/>
      <c r="S35" s="63"/>
      <c r="T35" s="63"/>
      <c r="U35" s="63"/>
      <c r="V35" s="63"/>
      <c r="W35" s="63"/>
      <c r="X35" s="63"/>
      <c r="Y35" s="63"/>
      <c r="Z35" s="63"/>
      <c r="AA35" s="63"/>
    </row>
    <row r="36" spans="1:27" s="76" customFormat="1" ht="15" customHeight="1" x14ac:dyDescent="0.2">
      <c r="A36" s="64" t="s">
        <v>47</v>
      </c>
      <c r="B36" s="91"/>
      <c r="C36" s="91"/>
      <c r="D36" s="92"/>
      <c r="E36" s="92"/>
      <c r="F36" s="92"/>
      <c r="G36" s="95"/>
      <c r="H36" s="95"/>
      <c r="I36" s="95"/>
      <c r="J36" s="95"/>
      <c r="K36" s="95"/>
      <c r="L36"/>
      <c r="M36" s="95"/>
      <c r="N36" s="86"/>
      <c r="O36" s="86"/>
      <c r="P36" s="86"/>
      <c r="Q36" s="86"/>
      <c r="R36" s="86"/>
      <c r="S36" s="86"/>
      <c r="T36" s="86"/>
      <c r="U36" s="86"/>
      <c r="V36" s="86"/>
      <c r="W36" s="86"/>
      <c r="X36" s="86"/>
      <c r="Y36" s="86"/>
    </row>
    <row r="37" spans="1:27" s="76" customFormat="1" ht="15" customHeight="1" x14ac:dyDescent="0.2">
      <c r="A37" s="23" t="s">
        <v>48</v>
      </c>
      <c r="B37" s="91"/>
      <c r="C37" s="91"/>
      <c r="D37" s="92"/>
      <c r="E37" s="92"/>
      <c r="F37" s="92"/>
      <c r="G37" s="95"/>
      <c r="H37" s="95"/>
      <c r="I37" s="95"/>
      <c r="J37" s="95"/>
      <c r="K37" s="95"/>
      <c r="L37" s="70"/>
      <c r="M37" s="95"/>
      <c r="N37" s="86"/>
      <c r="O37" s="86"/>
      <c r="P37" s="86"/>
      <c r="Q37" s="86"/>
      <c r="R37" s="86"/>
      <c r="S37" s="86"/>
      <c r="T37" s="86"/>
      <c r="U37" s="86"/>
      <c r="V37" s="86"/>
      <c r="W37" s="86"/>
      <c r="X37" s="86"/>
      <c r="Y37" s="86"/>
    </row>
    <row r="38" spans="1:27" s="76" customFormat="1" ht="15" customHeight="1" x14ac:dyDescent="0.2">
      <c r="A38" s="23" t="s">
        <v>49</v>
      </c>
      <c r="B38" s="91"/>
      <c r="C38" s="91"/>
      <c r="D38" s="92"/>
      <c r="E38" s="92"/>
      <c r="F38" s="92"/>
      <c r="G38" s="95"/>
      <c r="H38" s="95"/>
      <c r="I38" s="95"/>
      <c r="J38" s="95"/>
      <c r="K38" s="95"/>
      <c r="L38"/>
      <c r="M38" s="95"/>
      <c r="N38" s="86"/>
      <c r="O38" s="86"/>
      <c r="P38" s="86"/>
      <c r="Q38" s="86"/>
      <c r="R38" s="86"/>
      <c r="S38" s="86"/>
      <c r="T38" s="86"/>
      <c r="U38" s="86"/>
      <c r="V38" s="86"/>
      <c r="W38" s="86"/>
      <c r="X38" s="86"/>
      <c r="Y38" s="86"/>
    </row>
    <row r="39" spans="1:27" s="76" customFormat="1" ht="15" customHeight="1" x14ac:dyDescent="0.2">
      <c r="A39" s="23" t="s">
        <v>50</v>
      </c>
      <c r="B39" s="91"/>
      <c r="C39" s="91"/>
      <c r="D39" s="92"/>
      <c r="E39" s="92"/>
      <c r="F39" s="92"/>
      <c r="G39" s="95"/>
      <c r="H39" s="95"/>
      <c r="I39" s="95"/>
      <c r="J39" s="95"/>
      <c r="K39" s="95"/>
      <c r="L39"/>
      <c r="M39" s="95"/>
      <c r="N39" s="86"/>
      <c r="O39" s="86"/>
      <c r="P39" s="86"/>
      <c r="Q39" s="86"/>
      <c r="R39" s="86"/>
      <c r="S39" s="86"/>
      <c r="T39" s="86"/>
      <c r="U39" s="86"/>
      <c r="V39" s="86"/>
      <c r="W39" s="86"/>
      <c r="X39" s="86"/>
      <c r="Y39" s="86"/>
    </row>
    <row r="40" spans="1:27" s="76" customFormat="1" ht="15" customHeight="1" x14ac:dyDescent="0.2">
      <c r="A40" s="23" t="s">
        <v>51</v>
      </c>
      <c r="B40" s="91"/>
      <c r="C40" s="91"/>
      <c r="D40" s="92"/>
      <c r="E40" s="92"/>
      <c r="F40" s="92"/>
      <c r="G40" s="95"/>
      <c r="H40" s="95"/>
      <c r="I40" s="95"/>
      <c r="J40" s="95"/>
      <c r="K40" s="95"/>
      <c r="L40"/>
      <c r="M40" s="95"/>
      <c r="N40" s="86"/>
      <c r="O40" s="86"/>
      <c r="P40" s="86"/>
      <c r="Q40" s="86"/>
      <c r="R40" s="86"/>
      <c r="S40" s="86"/>
      <c r="T40" s="86"/>
      <c r="U40" s="86"/>
      <c r="V40" s="86"/>
      <c r="W40" s="86"/>
      <c r="X40" s="86"/>
      <c r="Y40" s="86"/>
    </row>
    <row r="41" spans="1:27" ht="15" customHeight="1" x14ac:dyDescent="0.2">
      <c r="B41" s="4"/>
      <c r="C41" s="4"/>
      <c r="D41" s="4"/>
      <c r="E41" s="4"/>
      <c r="F41" s="4"/>
      <c r="G41" s="4"/>
      <c r="H41" s="4"/>
      <c r="I41" s="4"/>
      <c r="J41" s="4"/>
      <c r="K41" s="4"/>
      <c r="M41" s="4"/>
    </row>
    <row r="42" spans="1:27" ht="15" customHeight="1" x14ac:dyDescent="0.2">
      <c r="A42" s="57"/>
      <c r="B42" s="4"/>
      <c r="C42" s="4"/>
      <c r="D42" s="4"/>
      <c r="E42" s="4"/>
      <c r="F42" s="4"/>
      <c r="G42" s="4"/>
      <c r="H42" s="4"/>
      <c r="I42" s="4"/>
      <c r="J42" s="4"/>
      <c r="K42" s="4"/>
      <c r="L42" s="4"/>
      <c r="M42" s="4"/>
    </row>
    <row r="43" spans="1:27" ht="15" customHeight="1" x14ac:dyDescent="0.2">
      <c r="A43" s="4"/>
      <c r="B43" s="4"/>
      <c r="C43" s="4"/>
      <c r="D43" s="4"/>
      <c r="E43" s="4"/>
      <c r="F43" s="4"/>
      <c r="G43" s="4"/>
      <c r="H43" s="4"/>
      <c r="I43" s="4"/>
      <c r="J43" s="4"/>
      <c r="K43" s="4"/>
      <c r="L43" s="4"/>
      <c r="M43" s="4"/>
      <c r="N43" s="4"/>
      <c r="O43" s="4"/>
    </row>
    <row r="44" spans="1:27" ht="15" customHeight="1" x14ac:dyDescent="0.2">
      <c r="A44" s="4"/>
      <c r="B44" s="22"/>
      <c r="C44" s="4"/>
      <c r="D44" s="4"/>
      <c r="E44" s="4"/>
      <c r="F44" s="4"/>
      <c r="G44" s="4"/>
      <c r="H44" s="4"/>
      <c r="I44" s="4"/>
      <c r="J44" s="4"/>
      <c r="K44" s="4"/>
      <c r="L44" s="4"/>
      <c r="M44" s="4"/>
      <c r="N44" s="4"/>
      <c r="O44" s="4"/>
    </row>
    <row r="45" spans="1:27" ht="15" customHeight="1" x14ac:dyDescent="0.2">
      <c r="A45" s="4"/>
      <c r="B45" s="22"/>
      <c r="C45" s="4"/>
      <c r="D45" s="4"/>
      <c r="E45" s="4"/>
      <c r="F45" s="4"/>
      <c r="G45" s="4"/>
      <c r="H45" s="4"/>
      <c r="I45" s="4"/>
      <c r="J45" s="4"/>
      <c r="K45" s="4"/>
      <c r="L45" s="4"/>
      <c r="M45" s="4"/>
      <c r="N45" s="4"/>
      <c r="O45" s="4"/>
    </row>
    <row r="46" spans="1:27" ht="15" customHeight="1" x14ac:dyDescent="0.2">
      <c r="B46" s="1"/>
      <c r="M46" s="4"/>
      <c r="N46" s="4"/>
      <c r="O46" s="4"/>
    </row>
    <row r="47" spans="1:27" ht="15" customHeight="1" x14ac:dyDescent="0.2">
      <c r="B47" s="1"/>
    </row>
    <row r="48" spans="1:27" ht="15" customHeight="1" x14ac:dyDescent="0.2">
      <c r="B48" s="1"/>
    </row>
    <row r="49" spans="2:2" ht="15" customHeight="1" x14ac:dyDescent="0.2">
      <c r="B49" s="1"/>
    </row>
    <row r="50" spans="2:2" ht="15" customHeight="1" x14ac:dyDescent="0.2">
      <c r="B50" s="1"/>
    </row>
    <row r="51" spans="2:2" ht="15" customHeight="1" x14ac:dyDescent="0.2">
      <c r="B51" s="1"/>
    </row>
    <row r="52" spans="2:2" ht="15" customHeight="1" x14ac:dyDescent="0.2">
      <c r="B52" s="1"/>
    </row>
    <row r="53" spans="2:2" ht="12.75" customHeight="1" x14ac:dyDescent="0.2"/>
  </sheetData>
  <sheetProtection insertRows="0" selectLockedCells="1"/>
  <mergeCells count="26">
    <mergeCell ref="A2:X2"/>
    <mergeCell ref="C8:M8"/>
    <mergeCell ref="C9:M9"/>
    <mergeCell ref="S4:X4"/>
    <mergeCell ref="C4:M4"/>
    <mergeCell ref="C5:M5"/>
    <mergeCell ref="C6:M6"/>
    <mergeCell ref="C7:M7"/>
    <mergeCell ref="S5:X5"/>
    <mergeCell ref="S6:X6"/>
    <mergeCell ref="S7:X7"/>
    <mergeCell ref="S8:X8"/>
    <mergeCell ref="S9:X9"/>
    <mergeCell ref="A14:B14"/>
    <mergeCell ref="A12:B13"/>
    <mergeCell ref="F11:H11"/>
    <mergeCell ref="C10:M10"/>
    <mergeCell ref="S10:X10"/>
    <mergeCell ref="C11:E11"/>
    <mergeCell ref="I11:K11"/>
    <mergeCell ref="A11:B11"/>
    <mergeCell ref="V11:X11"/>
    <mergeCell ref="L11:M11"/>
    <mergeCell ref="N11:O11"/>
    <mergeCell ref="P11:R11"/>
    <mergeCell ref="S11:U11"/>
  </mergeCells>
  <phoneticPr fontId="6" type="noConversion"/>
  <printOptions horizontalCentered="1" verticalCentered="1"/>
  <pageMargins left="0.25" right="0.25" top="0.75" bottom="0.75" header="0.3" footer="0.3"/>
  <pageSetup scale="94" orientation="portrait" r:id="rId1"/>
  <headerFooter alignWithMargins="0"/>
  <ignoredErrors>
    <ignoredError sqref="N30 C30 L30 E30:I30 O30 S30:T30 U30:X30"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showGridLines="0" workbookViewId="0">
      <selection activeCell="R16" sqref="R16"/>
    </sheetView>
  </sheetViews>
  <sheetFormatPr defaultRowHeight="12.75" x14ac:dyDescent="0.2"/>
  <cols>
    <col min="1" max="1" width="2.5703125" customWidth="1"/>
    <col min="2" max="2" width="13.5703125" customWidth="1"/>
    <col min="4" max="4" width="6.7109375" customWidth="1"/>
    <col min="7" max="10" width="6.7109375" customWidth="1"/>
    <col min="12" max="12" width="15.42578125" customWidth="1"/>
  </cols>
  <sheetData>
    <row r="1" spans="1:12" x14ac:dyDescent="0.2">
      <c r="L1" s="117" t="s">
        <v>166</v>
      </c>
    </row>
    <row r="2" spans="1:12" ht="15" x14ac:dyDescent="0.2">
      <c r="A2" s="159" t="s">
        <v>167</v>
      </c>
      <c r="B2" s="159"/>
      <c r="C2" s="159"/>
      <c r="D2" s="159"/>
      <c r="E2" s="159"/>
      <c r="F2" s="159"/>
      <c r="G2" s="159"/>
      <c r="H2" s="159"/>
      <c r="I2" s="159"/>
      <c r="J2" s="159"/>
      <c r="K2" s="159"/>
      <c r="L2" s="159"/>
    </row>
    <row r="3" spans="1:12" ht="15" x14ac:dyDescent="0.2">
      <c r="A3" s="3"/>
    </row>
    <row r="4" spans="1:12" ht="15.75" customHeight="1" x14ac:dyDescent="0.25">
      <c r="A4" s="4"/>
      <c r="B4" s="5" t="s">
        <v>29</v>
      </c>
      <c r="C4" s="161" t="str">
        <f>IF(ISBLANK('Entry Form'!C4), "", 'Entry Form'!C4)</f>
        <v/>
      </c>
      <c r="D4" s="161"/>
      <c r="E4" s="161"/>
      <c r="F4" s="161"/>
      <c r="H4" s="6" t="s">
        <v>30</v>
      </c>
      <c r="I4" s="160" t="str">
        <f>IF(ISBLANK('Entry Form'!S4), "", 'Entry Form'!S4)</f>
        <v/>
      </c>
      <c r="J4" s="160"/>
      <c r="K4" s="160"/>
      <c r="L4" s="160"/>
    </row>
    <row r="6" spans="1:12" ht="13.5" thickBot="1" x14ac:dyDescent="0.25"/>
    <row r="7" spans="1:12" ht="13.5" thickTop="1" x14ac:dyDescent="0.2">
      <c r="A7" s="162" t="s">
        <v>0</v>
      </c>
      <c r="B7" s="163"/>
      <c r="C7" s="29"/>
      <c r="D7" s="29"/>
      <c r="E7" s="29"/>
      <c r="F7" s="29" t="s">
        <v>52</v>
      </c>
      <c r="G7" s="29" t="s">
        <v>53</v>
      </c>
      <c r="H7" s="29" t="s">
        <v>54</v>
      </c>
      <c r="I7" s="29"/>
      <c r="J7" s="29"/>
      <c r="K7" s="29"/>
      <c r="L7" s="26"/>
    </row>
    <row r="8" spans="1:12" x14ac:dyDescent="0.2">
      <c r="A8" s="164" t="str">
        <f>IF(ISBLANK('Entry Form'!A12), "", 'Entry Form'!A12)</f>
        <v/>
      </c>
      <c r="B8" s="165" t="str">
        <f>IF(ISBLANK('Entry Form'!B12), "", 'Entry Form'!B12)</f>
        <v/>
      </c>
      <c r="C8" s="30" t="s">
        <v>55</v>
      </c>
      <c r="D8" s="31"/>
      <c r="E8" s="30" t="s">
        <v>56</v>
      </c>
      <c r="F8" s="30" t="s">
        <v>57</v>
      </c>
      <c r="G8" s="30" t="s">
        <v>58</v>
      </c>
      <c r="H8" s="30" t="s">
        <v>58</v>
      </c>
      <c r="I8" s="30"/>
      <c r="J8" s="30" t="s">
        <v>59</v>
      </c>
      <c r="K8" s="30" t="s">
        <v>60</v>
      </c>
      <c r="L8" s="27" t="s">
        <v>44</v>
      </c>
    </row>
    <row r="9" spans="1:12" x14ac:dyDescent="0.2">
      <c r="A9" s="166"/>
      <c r="B9" s="167"/>
      <c r="C9" s="30" t="s">
        <v>61</v>
      </c>
      <c r="D9" s="30" t="s">
        <v>56</v>
      </c>
      <c r="E9" s="30" t="s">
        <v>62</v>
      </c>
      <c r="F9" s="30" t="s">
        <v>63</v>
      </c>
      <c r="G9" s="30" t="s">
        <v>64</v>
      </c>
      <c r="H9" s="30" t="s">
        <v>64</v>
      </c>
      <c r="I9" s="30" t="s">
        <v>65</v>
      </c>
      <c r="J9" s="30" t="s">
        <v>66</v>
      </c>
      <c r="K9" s="30" t="s">
        <v>67</v>
      </c>
      <c r="L9" s="27" t="s">
        <v>68</v>
      </c>
    </row>
    <row r="10" spans="1:12" ht="15" thickBot="1" x14ac:dyDescent="0.25">
      <c r="A10" s="157" t="s">
        <v>69</v>
      </c>
      <c r="B10" s="158"/>
      <c r="C10" s="32" t="s">
        <v>70</v>
      </c>
      <c r="D10" s="32" t="s">
        <v>71</v>
      </c>
      <c r="E10" s="32" t="s">
        <v>72</v>
      </c>
      <c r="F10" s="32" t="s">
        <v>73</v>
      </c>
      <c r="G10" s="32" t="s">
        <v>74</v>
      </c>
      <c r="H10" s="32" t="s">
        <v>74</v>
      </c>
      <c r="I10" s="32" t="s">
        <v>75</v>
      </c>
      <c r="J10" s="32" t="s">
        <v>76</v>
      </c>
      <c r="K10" s="32" t="s">
        <v>77</v>
      </c>
      <c r="L10" s="28" t="s">
        <v>78</v>
      </c>
    </row>
    <row r="11" spans="1:12" ht="20.100000000000001" customHeight="1" thickTop="1" x14ac:dyDescent="0.2">
      <c r="A11" s="33">
        <v>1</v>
      </c>
      <c r="B11" s="36" t="str">
        <f>IF(ISBLANK('Entry Form'!B15), "", 'Entry Form'!B15)</f>
        <v/>
      </c>
      <c r="C11" s="49"/>
      <c r="D11" s="49"/>
      <c r="E11" s="49"/>
      <c r="F11" s="49"/>
      <c r="G11" s="49"/>
      <c r="H11" s="49"/>
      <c r="I11" s="49"/>
      <c r="J11" s="49"/>
      <c r="K11" s="49"/>
      <c r="L11" s="50"/>
    </row>
    <row r="12" spans="1:12" ht="20.100000000000001" customHeight="1" x14ac:dyDescent="0.2">
      <c r="A12" s="34">
        <v>2</v>
      </c>
      <c r="B12" s="45" t="str">
        <f>IF(ISBLANK('Entry Form'!B16), "", 'Entry Form'!B16)</f>
        <v/>
      </c>
      <c r="C12" s="51"/>
      <c r="D12" s="51"/>
      <c r="E12" s="51"/>
      <c r="F12" s="51"/>
      <c r="G12" s="51"/>
      <c r="H12" s="51"/>
      <c r="I12" s="51"/>
      <c r="J12" s="51"/>
      <c r="K12" s="51"/>
      <c r="L12" s="52"/>
    </row>
    <row r="13" spans="1:12" ht="20.100000000000001" customHeight="1" x14ac:dyDescent="0.2">
      <c r="A13" s="34">
        <v>3</v>
      </c>
      <c r="B13" s="45" t="str">
        <f>IF(ISBLANK('Entry Form'!B17), "", 'Entry Form'!B17)</f>
        <v/>
      </c>
      <c r="C13" s="51"/>
      <c r="D13" s="51"/>
      <c r="E13" s="51"/>
      <c r="F13" s="51"/>
      <c r="G13" s="51"/>
      <c r="H13" s="51"/>
      <c r="I13" s="51"/>
      <c r="J13" s="51"/>
      <c r="K13" s="51"/>
      <c r="L13" s="52"/>
    </row>
    <row r="14" spans="1:12" ht="20.100000000000001" customHeight="1" x14ac:dyDescent="0.2">
      <c r="A14" s="34">
        <v>4</v>
      </c>
      <c r="B14" s="45" t="str">
        <f>IF(ISBLANK('Entry Form'!B18), "", 'Entry Form'!B18)</f>
        <v/>
      </c>
      <c r="C14" s="51"/>
      <c r="D14" s="51"/>
      <c r="E14" s="51"/>
      <c r="F14" s="51"/>
      <c r="G14" s="51"/>
      <c r="H14" s="51"/>
      <c r="I14" s="51"/>
      <c r="J14" s="51"/>
      <c r="K14" s="51"/>
      <c r="L14" s="52"/>
    </row>
    <row r="15" spans="1:12" ht="20.100000000000001" customHeight="1" x14ac:dyDescent="0.2">
      <c r="A15" s="34">
        <v>5</v>
      </c>
      <c r="B15" s="45" t="str">
        <f>IF(ISBLANK('Entry Form'!B19), "", 'Entry Form'!B19)</f>
        <v/>
      </c>
      <c r="C15" s="51"/>
      <c r="D15" s="51"/>
      <c r="E15" s="51"/>
      <c r="F15" s="51"/>
      <c r="G15" s="51"/>
      <c r="H15" s="51"/>
      <c r="I15" s="51"/>
      <c r="J15" s="51"/>
      <c r="K15" s="51"/>
      <c r="L15" s="52"/>
    </row>
    <row r="16" spans="1:12" ht="20.100000000000001" customHeight="1" x14ac:dyDescent="0.2">
      <c r="A16" s="34">
        <v>6</v>
      </c>
      <c r="B16" s="45" t="str">
        <f>IF(ISBLANK('Entry Form'!B20), "", 'Entry Form'!B20)</f>
        <v/>
      </c>
      <c r="C16" s="51"/>
      <c r="D16" s="51"/>
      <c r="E16" s="51"/>
      <c r="F16" s="51"/>
      <c r="G16" s="51"/>
      <c r="H16" s="51"/>
      <c r="I16" s="51"/>
      <c r="J16" s="51"/>
      <c r="K16" s="51"/>
      <c r="L16" s="52"/>
    </row>
    <row r="17" spans="1:12" ht="20.100000000000001" customHeight="1" x14ac:dyDescent="0.2">
      <c r="A17" s="34">
        <v>7</v>
      </c>
      <c r="B17" s="45" t="str">
        <f>IF(ISBLANK('Entry Form'!B21), "", 'Entry Form'!B21)</f>
        <v/>
      </c>
      <c r="C17" s="51"/>
      <c r="D17" s="51"/>
      <c r="E17" s="51"/>
      <c r="F17" s="51"/>
      <c r="G17" s="51"/>
      <c r="H17" s="51"/>
      <c r="I17" s="51"/>
      <c r="J17" s="51"/>
      <c r="K17" s="51"/>
      <c r="L17" s="52"/>
    </row>
    <row r="18" spans="1:12" ht="20.100000000000001" customHeight="1" x14ac:dyDescent="0.2">
      <c r="A18" s="34">
        <v>8</v>
      </c>
      <c r="B18" s="45" t="str">
        <f>IF(ISBLANK('Entry Form'!B22), "", 'Entry Form'!B22)</f>
        <v/>
      </c>
      <c r="C18" s="51"/>
      <c r="D18" s="51"/>
      <c r="E18" s="51"/>
      <c r="F18" s="51"/>
      <c r="G18" s="51"/>
      <c r="H18" s="51"/>
      <c r="I18" s="51"/>
      <c r="J18" s="51"/>
      <c r="K18" s="51"/>
      <c r="L18" s="52"/>
    </row>
    <row r="19" spans="1:12" ht="20.100000000000001" customHeight="1" x14ac:dyDescent="0.2">
      <c r="A19" s="34">
        <v>9</v>
      </c>
      <c r="B19" s="45" t="str">
        <f>IF(ISBLANK('Entry Form'!B23), "", 'Entry Form'!B23)</f>
        <v/>
      </c>
      <c r="C19" s="51"/>
      <c r="D19" s="51"/>
      <c r="E19" s="51"/>
      <c r="F19" s="51"/>
      <c r="G19" s="51"/>
      <c r="H19" s="51"/>
      <c r="I19" s="51"/>
      <c r="J19" s="51"/>
      <c r="K19" s="51"/>
      <c r="L19" s="52"/>
    </row>
    <row r="20" spans="1:12" ht="20.100000000000001" customHeight="1" x14ac:dyDescent="0.2">
      <c r="A20" s="34">
        <v>10</v>
      </c>
      <c r="B20" s="45" t="str">
        <f>IF(ISBLANK('Entry Form'!B24), "", 'Entry Form'!B24)</f>
        <v/>
      </c>
      <c r="C20" s="51"/>
      <c r="D20" s="51"/>
      <c r="E20" s="51"/>
      <c r="F20" s="51"/>
      <c r="G20" s="51"/>
      <c r="H20" s="51"/>
      <c r="I20" s="51"/>
      <c r="J20" s="51"/>
      <c r="K20" s="51"/>
      <c r="L20" s="52"/>
    </row>
    <row r="21" spans="1:12" ht="20.100000000000001" customHeight="1" x14ac:dyDescent="0.2">
      <c r="A21" s="34">
        <v>11</v>
      </c>
      <c r="B21" s="45" t="str">
        <f>IF(ISBLANK('Entry Form'!B25), "", 'Entry Form'!B25)</f>
        <v/>
      </c>
      <c r="C21" s="51"/>
      <c r="D21" s="51"/>
      <c r="E21" s="51"/>
      <c r="F21" s="51"/>
      <c r="G21" s="51"/>
      <c r="H21" s="51"/>
      <c r="I21" s="51"/>
      <c r="J21" s="51"/>
      <c r="K21" s="51"/>
      <c r="L21" s="52"/>
    </row>
    <row r="22" spans="1:12" ht="20.100000000000001" customHeight="1" x14ac:dyDescent="0.2">
      <c r="A22" s="34">
        <v>12</v>
      </c>
      <c r="B22" s="45" t="str">
        <f>IF(ISBLANK('Entry Form'!B26), "", 'Entry Form'!B26)</f>
        <v/>
      </c>
      <c r="C22" s="51"/>
      <c r="D22" s="51"/>
      <c r="E22" s="51"/>
      <c r="F22" s="51"/>
      <c r="G22" s="51"/>
      <c r="H22" s="51"/>
      <c r="I22" s="51"/>
      <c r="J22" s="51"/>
      <c r="K22" s="51"/>
      <c r="L22" s="52"/>
    </row>
    <row r="23" spans="1:12" ht="20.100000000000001" customHeight="1" x14ac:dyDescent="0.2">
      <c r="A23" s="34">
        <v>13</v>
      </c>
      <c r="B23" s="45" t="str">
        <f>IF(ISBLANK('Entry Form'!B27), "", 'Entry Form'!B27)</f>
        <v/>
      </c>
      <c r="C23" s="51"/>
      <c r="D23" s="51"/>
      <c r="E23" s="51"/>
      <c r="F23" s="51"/>
      <c r="G23" s="51"/>
      <c r="H23" s="51"/>
      <c r="I23" s="51"/>
      <c r="J23" s="51"/>
      <c r="K23" s="51"/>
      <c r="L23" s="52"/>
    </row>
    <row r="24" spans="1:12" ht="20.100000000000001" customHeight="1" x14ac:dyDescent="0.2">
      <c r="A24" s="34">
        <v>14</v>
      </c>
      <c r="B24" s="45" t="str">
        <f>IF(ISBLANK('Entry Form'!B28), "", 'Entry Form'!B28)</f>
        <v/>
      </c>
      <c r="C24" s="51"/>
      <c r="D24" s="51"/>
      <c r="E24" s="51"/>
      <c r="F24" s="51"/>
      <c r="G24" s="51"/>
      <c r="H24" s="51"/>
      <c r="I24" s="51"/>
      <c r="J24" s="51"/>
      <c r="K24" s="51"/>
      <c r="L24" s="52"/>
    </row>
    <row r="25" spans="1:12" ht="20.100000000000001" customHeight="1" thickBot="1" x14ac:dyDescent="0.25">
      <c r="A25" s="35">
        <v>15</v>
      </c>
      <c r="B25" s="55" t="str">
        <f>IF(ISBLANK('Entry Form'!B29), "", 'Entry Form'!B29)</f>
        <v/>
      </c>
      <c r="C25" s="53"/>
      <c r="D25" s="53"/>
      <c r="E25" s="53"/>
      <c r="F25" s="53"/>
      <c r="G25" s="53"/>
      <c r="H25" s="53"/>
      <c r="I25" s="53"/>
      <c r="J25" s="53"/>
      <c r="K25" s="53"/>
      <c r="L25" s="54"/>
    </row>
    <row r="26" spans="1:12" ht="13.5" thickTop="1" x14ac:dyDescent="0.2"/>
    <row r="27" spans="1:12" ht="12.75" customHeight="1" x14ac:dyDescent="0.2">
      <c r="A27" s="42">
        <v>1</v>
      </c>
      <c r="B27" s="44" t="s">
        <v>88</v>
      </c>
      <c r="H27" s="154" t="s">
        <v>92</v>
      </c>
      <c r="I27" s="154"/>
      <c r="J27" s="154"/>
      <c r="K27" s="154"/>
      <c r="L27" s="154"/>
    </row>
    <row r="28" spans="1:12" ht="12.75" customHeight="1" x14ac:dyDescent="0.2">
      <c r="A28" s="42"/>
      <c r="B28" s="44" t="s">
        <v>89</v>
      </c>
      <c r="H28" s="154" t="s">
        <v>39</v>
      </c>
      <c r="I28" s="154"/>
      <c r="J28" s="154"/>
      <c r="K28" s="154"/>
      <c r="L28" s="154"/>
    </row>
    <row r="29" spans="1:12" ht="12.75" customHeight="1" x14ac:dyDescent="0.2">
      <c r="A29" s="42">
        <v>2</v>
      </c>
      <c r="B29" s="44" t="s">
        <v>79</v>
      </c>
      <c r="H29" s="154" t="s">
        <v>40</v>
      </c>
      <c r="I29" s="154"/>
      <c r="J29" s="154"/>
      <c r="K29" s="154"/>
      <c r="L29" s="154"/>
    </row>
    <row r="30" spans="1:12" x14ac:dyDescent="0.2">
      <c r="A30" s="42">
        <v>3</v>
      </c>
      <c r="B30" s="44" t="s">
        <v>80</v>
      </c>
      <c r="H30" s="4"/>
      <c r="I30" s="4"/>
      <c r="J30" s="4"/>
      <c r="K30" s="4"/>
      <c r="L30" s="4"/>
    </row>
    <row r="31" spans="1:12" x14ac:dyDescent="0.2">
      <c r="A31" s="42">
        <v>4</v>
      </c>
      <c r="B31" s="44" t="s">
        <v>90</v>
      </c>
      <c r="H31" s="4"/>
      <c r="I31" s="4"/>
      <c r="J31" s="4"/>
      <c r="K31" s="4"/>
      <c r="L31" s="4"/>
    </row>
    <row r="32" spans="1:12" ht="15.75" x14ac:dyDescent="0.2">
      <c r="A32" s="42"/>
      <c r="B32" s="44" t="s">
        <v>91</v>
      </c>
      <c r="H32" s="155"/>
      <c r="I32" s="155"/>
      <c r="J32" s="155"/>
      <c r="K32" s="155"/>
      <c r="L32" s="155"/>
    </row>
    <row r="33" spans="1:12" ht="12.75" customHeight="1" x14ac:dyDescent="0.2">
      <c r="A33" s="43">
        <v>5</v>
      </c>
      <c r="B33" s="44" t="s">
        <v>81</v>
      </c>
      <c r="H33" s="153" t="s">
        <v>41</v>
      </c>
      <c r="I33" s="153"/>
      <c r="J33" s="153"/>
      <c r="K33" s="153"/>
      <c r="L33" s="153"/>
    </row>
    <row r="34" spans="1:12" x14ac:dyDescent="0.2">
      <c r="A34" s="43">
        <v>6</v>
      </c>
      <c r="B34" s="44" t="s">
        <v>82</v>
      </c>
      <c r="H34" s="4"/>
      <c r="I34" s="4"/>
      <c r="J34" s="4"/>
      <c r="K34" s="4"/>
      <c r="L34" s="4"/>
    </row>
    <row r="35" spans="1:12" ht="15.75" x14ac:dyDescent="0.2">
      <c r="A35" s="43">
        <v>7</v>
      </c>
      <c r="B35" s="44" t="s">
        <v>83</v>
      </c>
      <c r="H35" s="156"/>
      <c r="I35" s="156"/>
      <c r="J35" s="156"/>
      <c r="K35" s="156"/>
      <c r="L35" s="156"/>
    </row>
    <row r="36" spans="1:12" ht="12.75" customHeight="1" x14ac:dyDescent="0.2">
      <c r="A36" s="43">
        <v>8</v>
      </c>
      <c r="B36" s="44" t="s">
        <v>130</v>
      </c>
      <c r="H36" s="153" t="s">
        <v>168</v>
      </c>
      <c r="I36" s="153"/>
      <c r="J36" s="153"/>
      <c r="K36" s="153"/>
      <c r="L36" s="153"/>
    </row>
    <row r="37" spans="1:12" x14ac:dyDescent="0.2">
      <c r="H37" s="4"/>
      <c r="I37" s="4"/>
      <c r="J37" s="4"/>
      <c r="K37" s="4"/>
      <c r="L37" s="4"/>
    </row>
    <row r="38" spans="1:12" ht="15.75" x14ac:dyDescent="0.2">
      <c r="H38" s="152"/>
      <c r="I38" s="152"/>
      <c r="J38" s="152"/>
      <c r="K38" s="152"/>
      <c r="L38" s="152"/>
    </row>
    <row r="39" spans="1:12" ht="12.75" customHeight="1" x14ac:dyDescent="0.2">
      <c r="H39" s="153" t="s">
        <v>42</v>
      </c>
      <c r="I39" s="153"/>
      <c r="J39" s="153"/>
      <c r="K39" s="153"/>
      <c r="L39" s="153"/>
    </row>
  </sheetData>
  <sheetProtection insertRows="0" selectLockedCells="1"/>
  <mergeCells count="15">
    <mergeCell ref="A10:B10"/>
    <mergeCell ref="A2:L2"/>
    <mergeCell ref="I4:L4"/>
    <mergeCell ref="C4:F4"/>
    <mergeCell ref="A7:B7"/>
    <mergeCell ref="A8:B9"/>
    <mergeCell ref="H38:L38"/>
    <mergeCell ref="H39:L39"/>
    <mergeCell ref="H27:L27"/>
    <mergeCell ref="H28:L28"/>
    <mergeCell ref="H29:L29"/>
    <mergeCell ref="H32:L32"/>
    <mergeCell ref="H33:L33"/>
    <mergeCell ref="H35:L35"/>
    <mergeCell ref="H36:L36"/>
  </mergeCells>
  <phoneticPr fontId="6" type="noConversion"/>
  <printOptions horizontalCentered="1"/>
  <pageMargins left="0.5" right="0.5" top="0.75" bottom="0.5" header="0.5" footer="0.5"/>
  <pageSetup scale="95" orientation="portrait" horizontalDpi="1200" verticalDpi="1200" r:id="rId1"/>
  <headerFooter alignWithMargins="0"/>
  <ignoredErrors>
    <ignoredError sqref="I4"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A16" sqref="A16"/>
    </sheetView>
  </sheetViews>
  <sheetFormatPr defaultRowHeight="12.75" x14ac:dyDescent="0.2"/>
  <cols>
    <col min="1" max="1" width="100.7109375" customWidth="1"/>
  </cols>
  <sheetData>
    <row r="1" spans="1:1" ht="29.25" customHeight="1" x14ac:dyDescent="0.2">
      <c r="A1" s="87" t="s">
        <v>114</v>
      </c>
    </row>
    <row r="2" spans="1:1" ht="75" x14ac:dyDescent="0.2">
      <c r="A2" s="119" t="s">
        <v>115</v>
      </c>
    </row>
    <row r="3" spans="1:1" ht="48.75" customHeight="1" x14ac:dyDescent="0.2">
      <c r="A3" s="119" t="s">
        <v>116</v>
      </c>
    </row>
    <row r="4" spans="1:1" ht="168" customHeight="1" x14ac:dyDescent="0.2">
      <c r="A4" s="119" t="s">
        <v>169</v>
      </c>
    </row>
    <row r="5" spans="1:1" ht="18" customHeight="1" x14ac:dyDescent="0.2">
      <c r="A5" s="168" t="s">
        <v>170</v>
      </c>
    </row>
    <row r="6" spans="1:1" ht="18" customHeight="1" x14ac:dyDescent="0.2">
      <c r="A6" s="87" t="s">
        <v>171</v>
      </c>
    </row>
    <row r="7" spans="1:1" ht="18" customHeight="1" x14ac:dyDescent="0.2">
      <c r="A7" s="87" t="s">
        <v>172</v>
      </c>
    </row>
    <row r="8" spans="1:1" ht="18" customHeight="1" x14ac:dyDescent="0.2">
      <c r="A8" s="87"/>
    </row>
    <row r="9" spans="1:1" x14ac:dyDescent="0.2">
      <c r="A9" s="88"/>
    </row>
    <row r="10" spans="1:1" ht="25.5" x14ac:dyDescent="0.2">
      <c r="A10" s="88" t="s">
        <v>117</v>
      </c>
    </row>
    <row r="11" spans="1:1" x14ac:dyDescent="0.2">
      <c r="A11" s="89" t="s">
        <v>118</v>
      </c>
    </row>
    <row r="12" spans="1:1" x14ac:dyDescent="0.2">
      <c r="A12" s="90"/>
    </row>
  </sheetData>
  <phoneticPr fontId="6" type="noConversion"/>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Announcement</vt:lpstr>
      <vt:lpstr>Entry Form</vt:lpstr>
      <vt:lpstr>Descriptor Form</vt:lpstr>
      <vt:lpstr>Testing Agreement</vt:lpstr>
      <vt:lpstr>'Testing Agreement'!OLE_LINK1</vt:lpstr>
    </vt:vector>
  </TitlesOfParts>
  <Company>Kansas State Univeristy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AE#2</dc:creator>
  <cp:lastModifiedBy>jling</cp:lastModifiedBy>
  <cp:lastPrinted>2018-02-05T20:07:05Z</cp:lastPrinted>
  <dcterms:created xsi:type="dcterms:W3CDTF">2006-01-02T16:35:28Z</dcterms:created>
  <dcterms:modified xsi:type="dcterms:W3CDTF">2018-02-05T20:08:19Z</dcterms:modified>
</cp:coreProperties>
</file>