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ntry Forms\2024\"/>
    </mc:Choice>
  </mc:AlternateContent>
  <bookViews>
    <workbookView xWindow="72" yWindow="-12" windowWidth="14316" windowHeight="13560" activeTab="1"/>
  </bookViews>
  <sheets>
    <sheet name="Announcement" sheetId="2" r:id="rId1"/>
    <sheet name="Entry Form" sheetId="1" r:id="rId2"/>
    <sheet name="Descriptor Form" sheetId="3" r:id="rId3"/>
    <sheet name="Testing Agreement" sheetId="6" r:id="rId4"/>
  </sheets>
  <definedNames>
    <definedName name="OLE_LINK1" localSheetId="3">'Testing Agreement'!$A$1</definedName>
  </definedNames>
  <calcPr calcId="162913"/>
</workbook>
</file>

<file path=xl/calcChain.xml><?xml version="1.0" encoding="utf-8"?>
<calcChain xmlns="http://schemas.openxmlformats.org/spreadsheetml/2006/main">
  <c r="R28" i="1" l="1"/>
  <c r="R27" i="1"/>
  <c r="R26" i="1"/>
  <c r="R25" i="1"/>
  <c r="R24" i="1"/>
  <c r="R23" i="1"/>
  <c r="R22" i="1"/>
  <c r="R21" i="1"/>
  <c r="R20" i="1"/>
  <c r="R19" i="1"/>
  <c r="R18" i="1"/>
  <c r="R17" i="1"/>
  <c r="R16" i="1"/>
  <c r="R15" i="1"/>
  <c r="R14" i="1"/>
  <c r="S14" i="1" l="1"/>
  <c r="S15" i="1"/>
  <c r="S16" i="1"/>
  <c r="S17" i="1"/>
  <c r="S18" i="1"/>
  <c r="S19" i="1"/>
  <c r="S20" i="1"/>
  <c r="S21" i="1"/>
  <c r="S22" i="1"/>
  <c r="S23" i="1"/>
  <c r="S24" i="1"/>
  <c r="S25" i="1"/>
  <c r="S26" i="1"/>
  <c r="S27" i="1"/>
  <c r="S28" i="1"/>
  <c r="B8" i="3"/>
  <c r="A8" i="3"/>
  <c r="B13" i="3"/>
  <c r="B14" i="3"/>
  <c r="B15" i="3"/>
  <c r="B16" i="3"/>
  <c r="B17" i="3"/>
  <c r="B18" i="3"/>
  <c r="B19" i="3"/>
  <c r="B20" i="3"/>
  <c r="B21" i="3"/>
  <c r="B22" i="3"/>
  <c r="B23" i="3"/>
  <c r="B24" i="3"/>
  <c r="B25" i="3"/>
  <c r="A15" i="1"/>
  <c r="A16" i="1" s="1"/>
  <c r="A17" i="1" s="1"/>
  <c r="A18" i="1" s="1"/>
  <c r="A19" i="1" s="1"/>
  <c r="A20" i="1" s="1"/>
  <c r="A21" i="1" s="1"/>
  <c r="A22" i="1" s="1"/>
  <c r="A23" i="1" s="1"/>
  <c r="A24" i="1" s="1"/>
  <c r="A25" i="1" s="1"/>
  <c r="A26" i="1" s="1"/>
  <c r="A27" i="1" s="1"/>
  <c r="A28" i="1" s="1"/>
  <c r="C4" i="3"/>
  <c r="I4" i="3"/>
  <c r="B12" i="3"/>
  <c r="B11" i="3"/>
  <c r="B29" i="1"/>
  <c r="Q29" i="1"/>
  <c r="P29" i="1"/>
  <c r="O29" i="1"/>
  <c r="N29" i="1"/>
  <c r="L29" i="1"/>
  <c r="K29" i="1"/>
  <c r="J29" i="1"/>
  <c r="I29" i="1"/>
  <c r="H29" i="1"/>
  <c r="G29" i="1"/>
  <c r="F29" i="1"/>
  <c r="E29" i="1"/>
  <c r="D29" i="1"/>
  <c r="C29" i="1"/>
  <c r="S29" i="1" l="1"/>
  <c r="R29" i="1"/>
</calcChain>
</file>

<file path=xl/sharedStrings.xml><?xml version="1.0" encoding="utf-8"?>
<sst xmlns="http://schemas.openxmlformats.org/spreadsheetml/2006/main" count="175" uniqueCount="153">
  <si>
    <t>Brand:</t>
  </si>
  <si>
    <t>West NT</t>
  </si>
  <si>
    <t>Sev</t>
  </si>
  <si>
    <t>Bel</t>
  </si>
  <si>
    <t>Man</t>
  </si>
  <si>
    <t>Top</t>
  </si>
  <si>
    <t>Sca</t>
  </si>
  <si>
    <t>Ott</t>
  </si>
  <si>
    <t>Hay</t>
  </si>
  <si>
    <t>Col</t>
  </si>
  <si>
    <t>2 lb/</t>
  </si>
  <si>
    <t>Don</t>
  </si>
  <si>
    <t>Rep</t>
  </si>
  <si>
    <t>Ril</t>
  </si>
  <si>
    <t>Sha</t>
  </si>
  <si>
    <t>Fra</t>
  </si>
  <si>
    <t>Sta</t>
  </si>
  <si>
    <t>Ell</t>
  </si>
  <si>
    <t>Tho</t>
  </si>
  <si>
    <t>Company</t>
  </si>
  <si>
    <t>Submitted by</t>
  </si>
  <si>
    <t>Address</t>
  </si>
  <si>
    <t>Telephone</t>
  </si>
  <si>
    <t>E-mail</t>
  </si>
  <si>
    <t>(As it will appear in publication - for sales inquiries)</t>
  </si>
  <si>
    <t>West Irr.</t>
  </si>
  <si>
    <t>(Corresponding address)</t>
  </si>
  <si>
    <r>
      <t xml:space="preserve">Send medium-flat seed if possible.  </t>
    </r>
    <r>
      <rPr>
        <b/>
        <sz val="8"/>
        <color indexed="8"/>
        <rFont val="Arial"/>
        <family val="2"/>
      </rPr>
      <t>Include copy of seed tag</t>
    </r>
    <r>
      <rPr>
        <sz val="8"/>
        <color indexed="8"/>
        <rFont val="Arial"/>
        <family val="2"/>
      </rPr>
      <t>.</t>
    </r>
  </si>
  <si>
    <t xml:space="preserve">that being sold commercially and that all </t>
  </si>
  <si>
    <t>information is accurate and complete.</t>
  </si>
  <si>
    <t>Signature</t>
  </si>
  <si>
    <t>Total enclosed</t>
  </si>
  <si>
    <t>Loc.</t>
  </si>
  <si>
    <t>Seed</t>
  </si>
  <si>
    <t>T.</t>
  </si>
  <si>
    <t>PROCEDURES FOR ENTERING PERFORMANCE TESTS</t>
  </si>
  <si>
    <r>
      <t>SEED and SEED TAG</t>
    </r>
    <r>
      <rPr>
        <u/>
        <sz val="10"/>
        <color indexed="8"/>
        <rFont val="Arial"/>
        <family val="2"/>
      </rPr>
      <t xml:space="preserve"> (2 lb/ent/test, 20 lb max)</t>
    </r>
    <r>
      <rPr>
        <sz val="10"/>
        <color indexed="8"/>
        <rFont val="Arial"/>
        <family val="2"/>
      </rPr>
      <t>:</t>
    </r>
  </si>
  <si>
    <t>Crop Performance Tests</t>
  </si>
  <si>
    <t>Agronomy Research Farm</t>
  </si>
  <si>
    <t>2200 Kimball Ave</t>
  </si>
  <si>
    <t>Manhattan, KS  66502</t>
  </si>
  <si>
    <t>Herbicide/</t>
  </si>
  <si>
    <t>GDU</t>
  </si>
  <si>
    <t>Days</t>
  </si>
  <si>
    <t>Tested</t>
  </si>
  <si>
    <t>Grain</t>
  </si>
  <si>
    <t>insect</t>
  </si>
  <si>
    <t>to</t>
  </si>
  <si>
    <t>Flex-</t>
  </si>
  <si>
    <t>Other</t>
  </si>
  <si>
    <t>before?</t>
  </si>
  <si>
    <t>character-</t>
  </si>
  <si>
    <t>resistance</t>
  </si>
  <si>
    <t>black</t>
  </si>
  <si>
    <t>Prolific?</t>
  </si>
  <si>
    <t>Ear?</t>
  </si>
  <si>
    <t>treat-</t>
  </si>
  <si>
    <t>Hybrid:</t>
  </si>
  <si>
    <r>
      <t>Y/N, years</t>
    </r>
    <r>
      <rPr>
        <vertAlign val="superscript"/>
        <sz val="10"/>
        <color indexed="8"/>
        <rFont val="Arial"/>
        <family val="2"/>
      </rPr>
      <t>1</t>
    </r>
  </si>
  <si>
    <r>
      <t>color</t>
    </r>
    <r>
      <rPr>
        <vertAlign val="superscript"/>
        <sz val="10"/>
        <color indexed="8"/>
        <rFont val="Arial"/>
        <family val="2"/>
      </rPr>
      <t>2</t>
    </r>
  </si>
  <si>
    <r>
      <t>istics</t>
    </r>
    <r>
      <rPr>
        <vertAlign val="superscript"/>
        <sz val="10"/>
        <color indexed="8"/>
        <rFont val="Arial"/>
        <family val="2"/>
      </rPr>
      <t>3</t>
    </r>
  </si>
  <si>
    <r>
      <t>traits</t>
    </r>
    <r>
      <rPr>
        <vertAlign val="superscript"/>
        <sz val="10"/>
        <color indexed="8"/>
        <rFont val="Arial"/>
        <family val="2"/>
      </rPr>
      <t>4</t>
    </r>
  </si>
  <si>
    <t>layer</t>
  </si>
  <si>
    <r>
      <t>Y/N</t>
    </r>
    <r>
      <rPr>
        <vertAlign val="superscript"/>
        <sz val="10"/>
        <color indexed="8"/>
        <rFont val="Arial"/>
        <family val="2"/>
      </rPr>
      <t>5</t>
    </r>
  </si>
  <si>
    <r>
      <t>Y/N</t>
    </r>
    <r>
      <rPr>
        <vertAlign val="superscript"/>
        <sz val="10"/>
        <color indexed="8"/>
        <rFont val="Arial"/>
        <family val="2"/>
      </rPr>
      <t>6</t>
    </r>
  </si>
  <si>
    <r>
      <t>traits</t>
    </r>
    <r>
      <rPr>
        <vertAlign val="superscript"/>
        <sz val="10"/>
        <color indexed="8"/>
        <rFont val="Arial"/>
        <family val="2"/>
      </rPr>
      <t>7</t>
    </r>
  </si>
  <si>
    <r>
      <t>ments</t>
    </r>
    <r>
      <rPr>
        <vertAlign val="superscript"/>
        <sz val="10"/>
        <color indexed="8"/>
        <rFont val="Arial"/>
        <family val="2"/>
      </rPr>
      <t>8</t>
    </r>
  </si>
  <si>
    <t>Y = yellow, W = white, etc.</t>
  </si>
  <si>
    <t>Wax = waxy; HOC = high oil corn, FG = food grade, etc.</t>
  </si>
  <si>
    <t>Number of ears changes in response to environmental conditions.</t>
  </si>
  <si>
    <t>Ear length changes in response to environmental conditions.</t>
  </si>
  <si>
    <t>Other traits of importance not covered in previous columns.</t>
  </si>
  <si>
    <r>
      <t>Hybrid</t>
    </r>
    <r>
      <rPr>
        <vertAlign val="superscript"/>
        <sz val="10"/>
        <rFont val="Arial"/>
        <family val="2"/>
      </rPr>
      <t>1</t>
    </r>
    <r>
      <rPr>
        <sz val="10"/>
        <rFont val="Arial"/>
        <family val="2"/>
      </rPr>
      <t>:</t>
    </r>
  </si>
  <si>
    <r>
      <t>Fees</t>
    </r>
    <r>
      <rPr>
        <vertAlign val="superscript"/>
        <sz val="10"/>
        <rFont val="Arial"/>
        <family val="2"/>
      </rPr>
      <t>2</t>
    </r>
  </si>
  <si>
    <r>
      <t>Seed</t>
    </r>
    <r>
      <rPr>
        <vertAlign val="superscript"/>
        <sz val="10"/>
        <rFont val="Arial"/>
        <family val="2"/>
      </rPr>
      <t>3</t>
    </r>
  </si>
  <si>
    <t xml:space="preserve">Send 2 pounds/entry/location up to a maximum of 20lbs/entry.  </t>
  </si>
  <si>
    <t>Indicate if entered previously in KSU tests and if so, what year(s)</t>
  </si>
  <si>
    <t>and what designation if different from current.</t>
  </si>
  <si>
    <t>Herbicide or insect tolerance/resistance (ALL TRAITS MUST</t>
  </si>
  <si>
    <t xml:space="preserve">BE APPROVED FOR MAJOR DOMESTIC MARKET CHANNELS): </t>
  </si>
  <si>
    <t>I certify that submitted seed represents</t>
  </si>
  <si>
    <t xml:space="preserve">East Irr. </t>
  </si>
  <si>
    <t>East</t>
  </si>
  <si>
    <t xml:space="preserve">Central </t>
  </si>
  <si>
    <t xml:space="preserve">CENTRAL DRYLAND </t>
  </si>
  <si>
    <t>The right is reserved to drop an entire location if an insufficient number of entries are received.</t>
  </si>
  <si>
    <t xml:space="preserve">PERFORMANCE TESTING, COPYRIGHT, AND ADVERTISING POLICY AGREEMENT* </t>
  </si>
  <si>
    <t xml:space="preserve">Permission is hereby given to Kansas State University (KSU) to test varieties and/or hybrids designated on the attached entry forms in the manner indicated in the test announcements.  I understand that KSU seeks to protect the genetics and intellectual property rights of entrants and that the seed will not be used for breeding, selection, genetic engineering, etc. purposes.  I certify that seed submitted for testing is a true sample of the seed being offered for sale.   </t>
  </si>
  <si>
    <t xml:space="preserve">Entry fees furnished by the sponsor are to be used by the University without an itemized accounting to provide the necessary personnel, equipment, supplies, commodities, travel (including travel to professional meetings), and other items needed in connection with the project. </t>
  </si>
  <si>
    <t xml:space="preserve"> </t>
  </si>
  <si>
    <t xml:space="preserve">NORTHEAST </t>
  </si>
  <si>
    <t>EAST IRRIGATED</t>
  </si>
  <si>
    <t xml:space="preserve">EAST DRYLAND </t>
  </si>
  <si>
    <t xml:space="preserve">WEST NO-TILL </t>
  </si>
  <si>
    <t xml:space="preserve">WEST IRRIGATED </t>
  </si>
  <si>
    <r>
      <t>North</t>
    </r>
    <r>
      <rPr>
        <sz val="8"/>
        <rFont val="Arial"/>
        <family val="2"/>
      </rPr>
      <t>east</t>
    </r>
  </si>
  <si>
    <t xml:space="preserve">*KSCPT reserves the right to drop a testing location if minimum number of entries is not met. </t>
  </si>
  <si>
    <t>Seed treatments and rates</t>
  </si>
  <si>
    <t xml:space="preserve">                  </t>
  </si>
  <si>
    <t xml:space="preserve"> Jane Lingenfelser</t>
  </si>
  <si>
    <t xml:space="preserve"> KSU Department of Agronomy</t>
  </si>
  <si>
    <t xml:space="preserve"> 2004 Throckmorton Hall</t>
  </si>
  <si>
    <t xml:space="preserve"> Manhattan, KS  66506-5501</t>
  </si>
  <si>
    <t>Mck</t>
  </si>
  <si>
    <t xml:space="preserve">   </t>
  </si>
  <si>
    <t>CENTRAL IRRIGATED</t>
  </si>
  <si>
    <t>SOUTHEAST</t>
  </si>
  <si>
    <t>10.  Abilene, Farmer's Field, DIckinson Co.</t>
  </si>
  <si>
    <t>SOUTH CENTRAL IRRIGATED</t>
  </si>
  <si>
    <t>SE</t>
  </si>
  <si>
    <t>Par</t>
  </si>
  <si>
    <t>Lab</t>
  </si>
  <si>
    <t>Abi</t>
  </si>
  <si>
    <t>Dic</t>
  </si>
  <si>
    <t>Leo</t>
  </si>
  <si>
    <t>Wic</t>
  </si>
  <si>
    <t>SC</t>
  </si>
  <si>
    <r>
      <t>1.</t>
    </r>
    <r>
      <rPr>
        <sz val="12"/>
        <color indexed="8"/>
        <rFont val="Times New Roman"/>
        <family val="1"/>
      </rPr>
      <t xml:space="preserve">    </t>
    </r>
    <r>
      <rPr>
        <sz val="12"/>
        <color indexed="8"/>
        <rFont val="Arial"/>
        <family val="2"/>
      </rPr>
      <t>Severance, Farmer's Field, Doniphan Co.</t>
    </r>
  </si>
  <si>
    <r>
      <t>2.</t>
    </r>
    <r>
      <rPr>
        <sz val="12"/>
        <color indexed="8"/>
        <rFont val="Times New Roman"/>
        <family val="1"/>
      </rPr>
      <t xml:space="preserve">    </t>
    </r>
    <r>
      <rPr>
        <sz val="12"/>
        <color indexed="8"/>
        <rFont val="Arial"/>
        <family val="2"/>
      </rPr>
      <t>Manhattan, Agronomy North Farm, Riley Co.</t>
    </r>
  </si>
  <si>
    <r>
      <t>4.</t>
    </r>
    <r>
      <rPr>
        <sz val="12"/>
        <color indexed="8"/>
        <rFont val="Times New Roman"/>
        <family val="1"/>
      </rPr>
      <t>   </t>
    </r>
    <r>
      <rPr>
        <sz val="12"/>
        <color indexed="8"/>
        <rFont val="Arial"/>
        <family val="2"/>
      </rPr>
      <t>Manhattan, Ashland Bottoms, Riley Co.</t>
    </r>
  </si>
  <si>
    <r>
      <t>6.</t>
    </r>
    <r>
      <rPr>
        <sz val="12"/>
        <color indexed="8"/>
        <rFont val="Times New Roman"/>
        <family val="1"/>
      </rPr>
      <t xml:space="preserve">    </t>
    </r>
    <r>
      <rPr>
        <sz val="12"/>
        <color indexed="8"/>
        <rFont val="Arial"/>
        <family val="2"/>
      </rPr>
      <t>Topeka, Farmer's Field, Shawnee Co.</t>
    </r>
  </si>
  <si>
    <r>
      <t>7.</t>
    </r>
    <r>
      <rPr>
        <sz val="12"/>
        <color indexed="8"/>
        <rFont val="Times New Roman"/>
        <family val="1"/>
      </rPr>
      <t xml:space="preserve">    </t>
    </r>
    <r>
      <rPr>
        <sz val="12"/>
        <color indexed="8"/>
        <rFont val="Arial"/>
        <family val="2"/>
      </rPr>
      <t>Ottawa, EC Experiment Field, Franklin Co</t>
    </r>
    <r>
      <rPr>
        <b/>
        <sz val="12"/>
        <color indexed="8"/>
        <rFont val="Arial"/>
        <family val="2"/>
      </rPr>
      <t>.</t>
    </r>
  </si>
  <si>
    <r>
      <t>12.</t>
    </r>
    <r>
      <rPr>
        <sz val="12"/>
        <color indexed="8"/>
        <rFont val="Times New Roman"/>
        <family val="1"/>
      </rPr>
      <t xml:space="preserve">  </t>
    </r>
    <r>
      <rPr>
        <sz val="12"/>
        <color indexed="8"/>
        <rFont val="Arial"/>
        <family val="2"/>
      </rPr>
      <t>Hays, KSU Agricultural Research Center, Ellis Co.</t>
    </r>
  </si>
  <si>
    <r>
      <t>13.</t>
    </r>
    <r>
      <rPr>
        <sz val="12"/>
        <color indexed="8"/>
        <rFont val="Times New Roman"/>
        <family val="1"/>
      </rPr>
      <t xml:space="preserve">  </t>
    </r>
    <r>
      <rPr>
        <sz val="12"/>
        <color indexed="8"/>
        <rFont val="Arial"/>
        <family val="2"/>
      </rPr>
      <t>Colby, NW Research-Extension Ctr, Thomas Co.</t>
    </r>
  </si>
  <si>
    <r>
      <t>14.</t>
    </r>
    <r>
      <rPr>
        <sz val="12"/>
        <color indexed="8"/>
        <rFont val="Times New Roman"/>
        <family val="1"/>
      </rPr>
      <t xml:space="preserve"> </t>
    </r>
    <r>
      <rPr>
        <sz val="12"/>
        <color indexed="8"/>
        <rFont val="Arial"/>
        <family val="2"/>
      </rPr>
      <t>Colby, NW Research-Extension Ctr, Thomas Co.</t>
    </r>
  </si>
  <si>
    <r>
      <t>15.</t>
    </r>
    <r>
      <rPr>
        <sz val="12"/>
        <color indexed="8"/>
        <rFont val="Times New Roman"/>
        <family val="1"/>
      </rPr>
      <t xml:space="preserve"> </t>
    </r>
    <r>
      <rPr>
        <sz val="12"/>
        <color indexed="8"/>
        <rFont val="Arial"/>
        <family val="2"/>
      </rPr>
      <t>Leoti, Farmer's Field, Wichita Co.</t>
    </r>
  </si>
  <si>
    <r>
      <t xml:space="preserve">8.   </t>
    </r>
    <r>
      <rPr>
        <sz val="12"/>
        <color indexed="8"/>
        <rFont val="Times New Roman"/>
        <family val="1"/>
      </rPr>
      <t xml:space="preserve"> </t>
    </r>
    <r>
      <rPr>
        <sz val="12"/>
        <color indexed="8"/>
        <rFont val="Arial"/>
        <family val="2"/>
      </rPr>
      <t>Parsons, SE Research Center, Labette Co.</t>
    </r>
  </si>
  <si>
    <r>
      <t>9.</t>
    </r>
    <r>
      <rPr>
        <sz val="12"/>
        <color indexed="8"/>
        <rFont val="Times New Roman"/>
        <family val="1"/>
      </rPr>
      <t xml:space="preserve">    </t>
    </r>
    <r>
      <rPr>
        <sz val="12"/>
        <color indexed="8"/>
        <rFont val="Arial"/>
        <family val="2"/>
      </rPr>
      <t>Belleville, NC KS Exp. Fld, Republic Co.</t>
    </r>
  </si>
  <si>
    <t xml:space="preserve">11.  Macksville, Farmer's Field, Stafford Co. </t>
  </si>
  <si>
    <r>
      <rPr>
        <b/>
        <sz val="12"/>
        <color indexed="8"/>
        <rFont val="Arial"/>
        <family val="2"/>
      </rPr>
      <t>FORMS:</t>
    </r>
    <r>
      <rPr>
        <sz val="12"/>
        <color indexed="8"/>
        <rFont val="Arial"/>
        <family val="2"/>
      </rPr>
      <t xml:space="preserve">    Complete and return Entry and Descriptor Forms, and Advertising Agreement by indicated deadline.</t>
    </r>
  </si>
  <si>
    <r>
      <rPr>
        <b/>
        <sz val="12"/>
        <color indexed="8"/>
        <rFont val="Arial"/>
        <family val="2"/>
      </rPr>
      <t>ELIGIBLE HYBRIDS:</t>
    </r>
    <r>
      <rPr>
        <sz val="12"/>
        <color indexed="8"/>
        <rFont val="Arial"/>
        <family val="2"/>
      </rPr>
      <t xml:space="preserve">  All hybrids likely to be offered for sale in Kansas will be accepted. Promising experimental hybrids near </t>
    </r>
  </si>
  <si>
    <r>
      <rPr>
        <b/>
        <sz val="12"/>
        <color indexed="8"/>
        <rFont val="Arial"/>
        <family val="2"/>
      </rPr>
      <t>ADDRESSES</t>
    </r>
    <r>
      <rPr>
        <sz val="12"/>
        <color indexed="8"/>
        <rFont val="Arial"/>
        <family val="2"/>
      </rPr>
      <t xml:space="preserve">:  </t>
    </r>
    <r>
      <rPr>
        <u/>
        <sz val="12"/>
        <color indexed="8"/>
        <rFont val="Arial"/>
        <family val="2"/>
      </rPr>
      <t>ENTRY FORM, FEES, and SEED TAG</t>
    </r>
    <r>
      <rPr>
        <sz val="12"/>
        <color indexed="8"/>
        <rFont val="Arial"/>
        <family val="2"/>
      </rPr>
      <t>:</t>
    </r>
  </si>
  <si>
    <r>
      <rPr>
        <u/>
        <sz val="12"/>
        <color indexed="8"/>
        <rFont val="Arial"/>
        <family val="2"/>
      </rPr>
      <t>SEED</t>
    </r>
    <r>
      <rPr>
        <b/>
        <u/>
        <sz val="12"/>
        <color indexed="8"/>
        <rFont val="Arial"/>
        <family val="2"/>
      </rPr>
      <t xml:space="preserve"> </t>
    </r>
    <r>
      <rPr>
        <u/>
        <sz val="12"/>
        <color indexed="8"/>
        <rFont val="Arial"/>
        <family val="2"/>
      </rPr>
      <t xml:space="preserve"> (2 lb/ent/test, 20 lb max)</t>
    </r>
    <r>
      <rPr>
        <sz val="12"/>
        <color indexed="8"/>
        <rFont val="Arial"/>
        <family val="2"/>
      </rPr>
      <t>:</t>
    </r>
  </si>
  <si>
    <t xml:space="preserve">                 the point of being considered for release will be accepted. Mark experimentals clearly (Exp.) on</t>
  </si>
  <si>
    <t xml:space="preserve">                 form.</t>
  </si>
  <si>
    <r>
      <t>3.</t>
    </r>
    <r>
      <rPr>
        <sz val="12"/>
        <color indexed="8"/>
        <rFont val="Times New Roman"/>
        <family val="1"/>
      </rPr>
      <t>   </t>
    </r>
    <r>
      <rPr>
        <sz val="12"/>
        <color indexed="8"/>
        <rFont val="Arial"/>
        <family val="2"/>
      </rPr>
      <t>Topeka, KS RV Exp. Fld, Shawnee Co.</t>
    </r>
  </si>
  <si>
    <r>
      <t>5.</t>
    </r>
    <r>
      <rPr>
        <sz val="12"/>
        <color indexed="8"/>
        <rFont val="Times New Roman"/>
        <family val="1"/>
      </rPr>
      <t>   </t>
    </r>
    <r>
      <rPr>
        <sz val="12"/>
        <color indexed="8"/>
        <rFont val="Arial"/>
        <family val="2"/>
      </rPr>
      <t>Scandia, NC KS Exp Fld, Republic Co.</t>
    </r>
  </si>
  <si>
    <r>
      <t xml:space="preserve">ADDITIONAL SCREENING: </t>
    </r>
    <r>
      <rPr>
        <sz val="12"/>
        <rFont val="Arial"/>
        <family val="2"/>
      </rPr>
      <t xml:space="preserve">Entries may be screened in the field for incidence of common and Southern rusts, gray </t>
    </r>
  </si>
  <si>
    <t xml:space="preserve">                     Telephone: 785/532-7251, FAX: 785/532-6094, Email: jling@ksu.edu</t>
  </si>
  <si>
    <t>TENTATIVE TEST LOCATIONS - GROUPED BY REGION ($150/entry/location)</t>
  </si>
  <si>
    <t>$150/</t>
  </si>
  <si>
    <r>
      <rPr>
        <b/>
        <sz val="8"/>
        <color indexed="8"/>
        <rFont val="Arial"/>
        <family val="2"/>
      </rPr>
      <t>$150/entry/location</t>
    </r>
    <r>
      <rPr>
        <sz val="8"/>
        <color indexed="8"/>
        <rFont val="Arial"/>
        <family val="2"/>
      </rPr>
      <t>, payable to KSU Department of Agronomy.</t>
    </r>
  </si>
  <si>
    <r>
      <t xml:space="preserve">                 </t>
    </r>
    <r>
      <rPr>
        <sz val="12"/>
        <rFont val="Arial"/>
        <family val="2"/>
      </rPr>
      <t xml:space="preserve"> leaf spot, Asperigillus ear mold, tar spot, and stalk rots as determined by seasonal growing conditions. </t>
    </r>
  </si>
  <si>
    <t>ANNOUNCEMENT OF KANSAS CORN PERFORMANCE TESTS - 2024</t>
  </si>
  <si>
    <r>
      <rPr>
        <b/>
        <sz val="12"/>
        <rFont val="Arial"/>
        <family val="2"/>
      </rPr>
      <t>DEADLINE</t>
    </r>
    <r>
      <rPr>
        <sz val="12"/>
        <rFont val="Arial"/>
        <family val="2"/>
      </rPr>
      <t xml:space="preserve">: </t>
    </r>
    <r>
      <rPr>
        <b/>
        <sz val="12"/>
        <rFont val="Arial"/>
        <family val="2"/>
      </rPr>
      <t>March 29, 2024.</t>
    </r>
    <r>
      <rPr>
        <sz val="12"/>
        <rFont val="Arial"/>
        <family val="2"/>
      </rPr>
      <t xml:space="preserve"> Please call if you foresee a problem with meeting the deadline. </t>
    </r>
  </si>
  <si>
    <t>ENTRY FORM - KANSAS CORN PERFORMANCE TESTS - 2024</t>
  </si>
  <si>
    <t>Date (March 29 deadline)</t>
  </si>
  <si>
    <t>February 4, 2024</t>
  </si>
  <si>
    <t>DESCRIPTOR FORM - KANSAS CORN PERFORMANCE TESTS - 2024</t>
  </si>
  <si>
    <r>
      <t>I understand that all results from Kansas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  In both cases, the following must be included with the reprint or ad citing the appropriate publication number and title:  "See the official Kansas State University Agricultural Experiment Station and Cooperative Extension Service Report of Progress '2024 Kansas Performance Tests with Corn Hybrids, or the Kansas Crop Performance Test website, http://agronomy.ksu.edu/outreach-and-services/crop-performance-tests for details. Endorsement or recommendation by Kansas</t>
    </r>
    <r>
      <rPr>
        <sz val="11.5"/>
        <rFont val="Times New Roman"/>
        <family val="1"/>
      </rPr>
      <t xml:space="preserve"> State University is not implied." </t>
    </r>
    <r>
      <rPr>
        <sz val="11.5"/>
        <color indexed="8"/>
        <rFont val="Times New Roman"/>
        <family val="1"/>
      </rPr>
      <t xml:space="preserve"> </t>
    </r>
  </si>
  <si>
    <t xml:space="preserve">                        </t>
  </si>
  <si>
    <r>
      <rPr>
        <b/>
        <sz val="12"/>
        <rFont val="Arial"/>
        <family val="2"/>
      </rPr>
      <t>PAYMENT:</t>
    </r>
    <r>
      <rPr>
        <sz val="12"/>
        <rFont val="Arial"/>
        <family val="2"/>
      </rPr>
      <t xml:space="preserve"> https://commerce.cashnet.com/AGRONKSU  Crop Performance Testing Fees</t>
    </r>
  </si>
  <si>
    <r>
      <rPr>
        <b/>
        <sz val="10"/>
        <rFont val="Arial"/>
        <family val="2"/>
      </rPr>
      <t>PAYMENT:</t>
    </r>
    <r>
      <rPr>
        <sz val="10"/>
        <rFont val="Arial"/>
        <family val="2"/>
      </rPr>
      <t xml:space="preserve"> https://commerce.cashnet.com/AGRONKSU  Crop Peformance Testing Fees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</si>
</sst>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409]mmmm\ d\,\ yyyy;@"/>
  </numFmts>
  <fonts count="30" x14ac:knownFonts="1">
    <font>
      <sz val="10"/>
      <name val="Arial"/>
    </font>
    <font>
      <sz val="10"/>
      <name val="Arial"/>
      <family val="2"/>
    </font>
    <font>
      <sz val="10"/>
      <name val="Times New Roman"/>
      <family val="1"/>
    </font>
    <font>
      <sz val="8"/>
      <name val="Arial"/>
      <family val="2"/>
    </font>
    <font>
      <sz val="10"/>
      <color indexed="8"/>
      <name val="Arial"/>
      <family val="2"/>
    </font>
    <font>
      <sz val="8"/>
      <color indexed="8"/>
      <name val="Arial"/>
      <family val="2"/>
    </font>
    <font>
      <sz val="8"/>
      <name val="Arial"/>
      <family val="2"/>
    </font>
    <font>
      <sz val="12"/>
      <color indexed="8"/>
      <name val="Arial"/>
      <family val="2"/>
    </font>
    <font>
      <b/>
      <sz val="8"/>
      <color indexed="8"/>
      <name val="Arial"/>
      <family val="2"/>
    </font>
    <font>
      <sz val="9"/>
      <color indexed="8"/>
      <name val="Arial"/>
      <family val="2"/>
    </font>
    <font>
      <sz val="10"/>
      <color indexed="8"/>
      <name val="Times New Roman"/>
      <family val="1"/>
    </font>
    <font>
      <sz val="8"/>
      <name val="Times New Roman"/>
      <family val="1"/>
    </font>
    <font>
      <sz val="12"/>
      <color indexed="8"/>
      <name val="Times New Roman"/>
      <family val="1"/>
    </font>
    <font>
      <sz val="12"/>
      <name val="Times New Roman"/>
      <family val="1"/>
    </font>
    <font>
      <b/>
      <sz val="12"/>
      <color indexed="8"/>
      <name val="Arial"/>
      <family val="2"/>
    </font>
    <font>
      <u/>
      <sz val="10"/>
      <color indexed="8"/>
      <name val="Arial"/>
      <family val="2"/>
    </font>
    <font>
      <b/>
      <u/>
      <sz val="10"/>
      <color indexed="8"/>
      <name val="Arial"/>
      <family val="2"/>
    </font>
    <font>
      <vertAlign val="superscript"/>
      <sz val="10"/>
      <color indexed="8"/>
      <name val="Arial"/>
      <family val="2"/>
    </font>
    <font>
      <sz val="8"/>
      <color indexed="8"/>
      <name val="Times New Roman"/>
      <family val="1"/>
    </font>
    <font>
      <sz val="12"/>
      <name val="Arial"/>
      <family val="2"/>
    </font>
    <font>
      <sz val="10"/>
      <name val="Arial"/>
      <family val="2"/>
    </font>
    <font>
      <vertAlign val="superscript"/>
      <sz val="10"/>
      <name val="Arial"/>
      <family val="2"/>
    </font>
    <font>
      <sz val="11.5"/>
      <color indexed="8"/>
      <name val="Times New Roman"/>
      <family val="1"/>
    </font>
    <font>
      <sz val="11.5"/>
      <name val="Times New Roman"/>
      <family val="1"/>
    </font>
    <font>
      <sz val="7"/>
      <name val="Times New Roman"/>
      <family val="1"/>
    </font>
    <font>
      <b/>
      <sz val="12"/>
      <name val="Arial"/>
      <family val="2"/>
    </font>
    <font>
      <b/>
      <i/>
      <sz val="12"/>
      <color indexed="8"/>
      <name val="Arial"/>
      <family val="2"/>
    </font>
    <font>
      <u/>
      <sz val="12"/>
      <color indexed="8"/>
      <name val="Arial"/>
      <family val="2"/>
    </font>
    <font>
      <b/>
      <u/>
      <sz val="12"/>
      <color indexed="8"/>
      <name val="Arial"/>
      <family val="2"/>
    </font>
    <font>
      <b/>
      <sz val="10"/>
      <name val="Arial"/>
      <family val="2"/>
    </font>
  </fonts>
  <fills count="2">
    <fill>
      <patternFill patternType="none"/>
    </fill>
    <fill>
      <patternFill patternType="gray125"/>
    </fill>
  </fills>
  <borders count="38">
    <border>
      <left/>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1">
    <xf numFmtId="0" fontId="0" fillId="0" borderId="0"/>
  </cellStyleXfs>
  <cellXfs count="166">
    <xf numFmtId="0" fontId="0" fillId="0" borderId="0" xfId="0"/>
    <xf numFmtId="0" fontId="2" fillId="0" borderId="0" xfId="0" applyFont="1" applyAlignment="1">
      <alignment wrapText="1"/>
    </xf>
    <xf numFmtId="0" fontId="5" fillId="0" borderId="0" xfId="0" applyFont="1" applyAlignment="1">
      <alignment horizontal="center"/>
    </xf>
    <xf numFmtId="0" fontId="7" fillId="0" borderId="0" xfId="0" applyFont="1" applyAlignment="1">
      <alignment horizontal="center"/>
    </xf>
    <xf numFmtId="0" fontId="0" fillId="0" borderId="0" xfId="0" applyFill="1"/>
    <xf numFmtId="0" fontId="4" fillId="0" borderId="0" xfId="0" applyFont="1" applyFill="1" applyAlignment="1">
      <alignment horizontal="right" wrapText="1"/>
    </xf>
    <xf numFmtId="0" fontId="0" fillId="0" borderId="0" xfId="0" applyFill="1" applyAlignment="1">
      <alignment horizontal="right"/>
    </xf>
    <xf numFmtId="0" fontId="4" fillId="0" borderId="0" xfId="0" applyFont="1" applyFill="1" applyAlignment="1">
      <alignment horizontal="right" vertical="top" wrapText="1" indent="1"/>
    </xf>
    <xf numFmtId="0" fontId="4" fillId="0" borderId="0" xfId="0" applyFont="1" applyFill="1" applyAlignment="1">
      <alignment horizontal="center" vertical="top" wrapText="1"/>
    </xf>
    <xf numFmtId="0" fontId="5" fillId="0" borderId="1" xfId="0" applyFont="1" applyFill="1" applyBorder="1" applyAlignment="1">
      <alignment horizontal="center"/>
    </xf>
    <xf numFmtId="0" fontId="3" fillId="0" borderId="2" xfId="0" applyFont="1" applyFill="1" applyBorder="1" applyAlignment="1">
      <alignment horizontal="center" wrapText="1"/>
    </xf>
    <xf numFmtId="0" fontId="3" fillId="0" borderId="1" xfId="0" applyFont="1" applyFill="1" applyBorder="1" applyAlignment="1">
      <alignment horizontal="center" wrapText="1"/>
    </xf>
    <xf numFmtId="0" fontId="4" fillId="0" borderId="3" xfId="0" applyFont="1" applyFill="1" applyBorder="1" applyAlignment="1">
      <alignment horizontal="center"/>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xf numFmtId="0" fontId="2" fillId="0" borderId="0" xfId="0" applyFont="1" applyFill="1" applyAlignment="1">
      <alignment wrapText="1"/>
    </xf>
    <xf numFmtId="0" fontId="4" fillId="0" borderId="0" xfId="0" applyFont="1"/>
    <xf numFmtId="0" fontId="14" fillId="0" borderId="0" xfId="0" applyFont="1" applyAlignment="1"/>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5" xfId="0" applyFont="1" applyBorder="1" applyAlignment="1">
      <alignment horizontal="right" vertical="center" wrapText="1"/>
    </xf>
    <xf numFmtId="0" fontId="5" fillId="0" borderId="16" xfId="0" applyFont="1" applyBorder="1" applyAlignment="1">
      <alignment horizontal="right" vertical="center" wrapText="1"/>
    </xf>
    <xf numFmtId="0" fontId="5" fillId="0" borderId="17" xfId="0" applyFont="1" applyBorder="1" applyAlignment="1">
      <alignment horizontal="right" vertical="center" wrapText="1"/>
    </xf>
    <xf numFmtId="0" fontId="18" fillId="0" borderId="18" xfId="0" applyFont="1" applyBorder="1" applyAlignment="1">
      <alignment horizontal="left" vertical="center" wrapText="1"/>
    </xf>
    <xf numFmtId="0" fontId="6" fillId="0" borderId="19" xfId="0" applyFont="1" applyFill="1" applyBorder="1" applyAlignment="1">
      <alignment horizontal="right" vertical="center"/>
    </xf>
    <xf numFmtId="0" fontId="11" fillId="0" borderId="18" xfId="0" applyFont="1" applyFill="1" applyBorder="1" applyAlignment="1" applyProtection="1">
      <alignment horizontal="left" vertical="center"/>
      <protection locked="0"/>
    </xf>
    <xf numFmtId="0" fontId="6" fillId="0" borderId="16" xfId="0" applyFont="1" applyFill="1" applyBorder="1" applyAlignment="1">
      <alignment horizontal="right" vertical="center" wrapText="1"/>
    </xf>
    <xf numFmtId="0" fontId="11" fillId="0" borderId="20" xfId="0" applyFont="1" applyFill="1" applyBorder="1" applyAlignment="1" applyProtection="1">
      <alignment horizontal="left" vertical="center" wrapText="1"/>
      <protection locked="0"/>
    </xf>
    <xf numFmtId="0" fontId="6" fillId="0" borderId="17" xfId="0" applyFont="1" applyFill="1" applyBorder="1" applyAlignment="1">
      <alignment horizontal="right" vertical="center"/>
    </xf>
    <xf numFmtId="0" fontId="5" fillId="0" borderId="0" xfId="0" applyFont="1" applyFill="1" applyBorder="1" applyAlignment="1">
      <alignment horizontal="right" vertical="center" wrapText="1"/>
    </xf>
    <xf numFmtId="0" fontId="3" fillId="0" borderId="0" xfId="0" applyFont="1"/>
    <xf numFmtId="0" fontId="5" fillId="0" borderId="0" xfId="0" applyFont="1" applyAlignment="1">
      <alignment horizontal="left"/>
    </xf>
    <xf numFmtId="0" fontId="18" fillId="0" borderId="20" xfId="0" applyFont="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6" fillId="0" borderId="0" xfId="0" applyFont="1" applyFill="1"/>
    <xf numFmtId="0" fontId="10" fillId="0" borderId="21" xfId="0" applyFont="1" applyBorder="1" applyAlignment="1" applyProtection="1">
      <alignment horizontal="left" vertical="center" wrapText="1" indent="1"/>
      <protection locked="0"/>
    </xf>
    <xf numFmtId="0" fontId="10" fillId="0" borderId="22" xfId="0" applyFont="1" applyBorder="1" applyAlignment="1" applyProtection="1">
      <alignment horizontal="left" vertical="center" wrapText="1" indent="1"/>
      <protection locked="0"/>
    </xf>
    <xf numFmtId="0" fontId="10" fillId="0" borderId="6" xfId="0" applyFont="1" applyBorder="1" applyAlignment="1" applyProtection="1">
      <alignment horizontal="left" vertical="center" wrapText="1" indent="1"/>
      <protection locked="0"/>
    </xf>
    <xf numFmtId="0" fontId="10" fillId="0" borderId="23" xfId="0" applyFont="1" applyBorder="1" applyAlignment="1" applyProtection="1">
      <alignment horizontal="left" vertical="center" wrapText="1" indent="1"/>
      <protection locked="0"/>
    </xf>
    <xf numFmtId="0" fontId="10" fillId="0" borderId="8" xfId="0" applyFont="1" applyBorder="1" applyAlignment="1" applyProtection="1">
      <alignment horizontal="left" vertical="center" wrapText="1" indent="1"/>
      <protection locked="0"/>
    </xf>
    <xf numFmtId="0" fontId="10" fillId="0" borderId="13" xfId="0" applyFont="1" applyBorder="1" applyAlignment="1" applyProtection="1">
      <alignment horizontal="left" vertical="center" wrapText="1" indent="1"/>
      <protection locked="0"/>
    </xf>
    <xf numFmtId="0" fontId="18" fillId="0" borderId="7" xfId="0" applyFont="1" applyBorder="1" applyAlignment="1">
      <alignment horizontal="left" vertical="center" wrapText="1"/>
    </xf>
    <xf numFmtId="0" fontId="0" fillId="0" borderId="5" xfId="0" quotePrefix="1" applyBorder="1"/>
    <xf numFmtId="0" fontId="0" fillId="0" borderId="5" xfId="0" applyBorder="1"/>
    <xf numFmtId="0" fontId="0" fillId="0" borderId="6" xfId="0" quotePrefix="1" applyBorder="1"/>
    <xf numFmtId="0" fontId="0" fillId="0" borderId="6" xfId="0" applyBorder="1"/>
    <xf numFmtId="0" fontId="0" fillId="0" borderId="0" xfId="0" applyAlignment="1"/>
    <xf numFmtId="0" fontId="16" fillId="0" borderId="0" xfId="0" applyFont="1" applyAlignment="1"/>
    <xf numFmtId="0" fontId="0" fillId="0" borderId="3" xfId="0" applyBorder="1" applyAlignment="1">
      <alignment horizontal="center"/>
    </xf>
    <xf numFmtId="0" fontId="2" fillId="0" borderId="14" xfId="0" applyFont="1" applyFill="1" applyBorder="1" applyAlignment="1" applyProtection="1">
      <alignment horizontal="center" vertical="center" wrapText="1"/>
      <protection locked="0"/>
    </xf>
    <xf numFmtId="0" fontId="0" fillId="0" borderId="11" xfId="0" applyBorder="1"/>
    <xf numFmtId="0" fontId="3" fillId="0" borderId="14" xfId="0" applyFont="1" applyFill="1" applyBorder="1" applyAlignment="1">
      <alignment horizontal="center" wrapText="1"/>
    </xf>
    <xf numFmtId="0" fontId="0" fillId="0" borderId="0" xfId="0" applyAlignment="1">
      <alignment horizontal="left"/>
    </xf>
    <xf numFmtId="0" fontId="4" fillId="0" borderId="0" xfId="0" applyFont="1" applyBorder="1" applyAlignment="1">
      <alignment horizontal="left" vertical="top" wrapText="1"/>
    </xf>
    <xf numFmtId="0" fontId="0" fillId="0" borderId="0" xfId="0" applyBorder="1"/>
    <xf numFmtId="0" fontId="3" fillId="0" borderId="1" xfId="0" applyFont="1" applyFill="1" applyBorder="1" applyAlignment="1">
      <alignment horizontal="center"/>
    </xf>
    <xf numFmtId="0" fontId="20" fillId="0" borderId="3" xfId="0" applyFont="1" applyFill="1" applyBorder="1" applyAlignment="1">
      <alignment horizontal="center"/>
    </xf>
    <xf numFmtId="0" fontId="0" fillId="0" borderId="0" xfId="0" applyBorder="1" applyAlignment="1"/>
    <xf numFmtId="0" fontId="22"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horizontal="center" vertical="top" wrapText="1"/>
    </xf>
    <xf numFmtId="0" fontId="24" fillId="0" borderId="0" xfId="0" applyFont="1" applyAlignment="1">
      <alignment horizontal="justify" vertical="top" wrapText="1"/>
    </xf>
    <xf numFmtId="0" fontId="5" fillId="0" borderId="0" xfId="0" applyFont="1" applyFill="1" applyBorder="1" applyAlignment="1">
      <alignment horizontal="center" vertical="center" wrapText="1"/>
    </xf>
    <xf numFmtId="0" fontId="0" fillId="0" borderId="0" xfId="0" applyFill="1" applyBorder="1" applyAlignment="1">
      <alignment horizontal="center"/>
    </xf>
    <xf numFmtId="0" fontId="5" fillId="0" borderId="0" xfId="0" applyFont="1" applyFill="1" applyAlignment="1"/>
    <xf numFmtId="0" fontId="0" fillId="0" borderId="0" xfId="0" applyFill="1" applyAlignment="1"/>
    <xf numFmtId="0" fontId="0" fillId="0" borderId="0" xfId="0" applyFill="1" applyBorder="1" applyAlignment="1"/>
    <xf numFmtId="0" fontId="14" fillId="0" borderId="0" xfId="0" applyFont="1" applyAlignment="1">
      <alignment horizontal="center"/>
    </xf>
    <xf numFmtId="0" fontId="0" fillId="0" borderId="37" xfId="0" applyBorder="1"/>
    <xf numFmtId="0" fontId="0" fillId="0" borderId="25" xfId="0" applyBorder="1"/>
    <xf numFmtId="0" fontId="0" fillId="0" borderId="32" xfId="0" applyBorder="1"/>
    <xf numFmtId="0" fontId="3" fillId="0" borderId="0" xfId="0" quotePrefix="1" applyNumberFormat="1" applyFont="1" applyAlignment="1">
      <alignment horizontal="right"/>
    </xf>
    <xf numFmtId="0" fontId="22" fillId="0" borderId="0" xfId="0" applyFont="1" applyAlignment="1">
      <alignment horizontal="left" vertical="center" wrapText="1"/>
    </xf>
    <xf numFmtId="0" fontId="22" fillId="0" borderId="0" xfId="0" applyFont="1" applyAlignment="1">
      <alignment vertical="top" wrapText="1"/>
    </xf>
    <xf numFmtId="0" fontId="0" fillId="0" borderId="1" xfId="0" applyBorder="1"/>
    <xf numFmtId="0" fontId="14" fillId="0" borderId="0" xfId="0" applyFont="1" applyAlignment="1">
      <alignment horizontal="center"/>
    </xf>
    <xf numFmtId="0" fontId="3" fillId="0" borderId="26" xfId="0" applyFont="1" applyFill="1" applyBorder="1" applyAlignment="1">
      <alignment horizontal="center" wrapText="1"/>
    </xf>
    <xf numFmtId="0" fontId="19" fillId="0" borderId="0" xfId="0" applyFont="1" applyAlignment="1">
      <alignment horizontal="center"/>
    </xf>
    <xf numFmtId="0" fontId="1" fillId="0" borderId="18" xfId="0" applyFont="1" applyBorder="1" applyAlignment="1">
      <alignment horizontal="center" wrapText="1"/>
    </xf>
    <xf numFmtId="0" fontId="19" fillId="0" borderId="0" xfId="0" applyFont="1" applyBorder="1" applyAlignment="1">
      <alignment horizontal="left"/>
    </xf>
    <xf numFmtId="0" fontId="19" fillId="0" borderId="0" xfId="0" applyFont="1" applyBorder="1" applyAlignment="1"/>
    <xf numFmtId="0" fontId="19" fillId="0" borderId="0" xfId="0" applyFont="1"/>
    <xf numFmtId="0" fontId="19" fillId="0" borderId="0" xfId="0" applyFont="1" applyAlignment="1">
      <alignment horizontal="left"/>
    </xf>
    <xf numFmtId="0" fontId="19" fillId="0" borderId="0" xfId="0" applyFont="1" applyAlignment="1"/>
    <xf numFmtId="0" fontId="14" fillId="0" borderId="25" xfId="0" applyFont="1" applyBorder="1" applyAlignment="1">
      <alignment vertical="center"/>
    </xf>
    <xf numFmtId="0" fontId="19" fillId="0" borderId="0" xfId="0" applyFont="1" applyAlignment="1">
      <alignment vertical="center"/>
    </xf>
    <xf numFmtId="0" fontId="7" fillId="0" borderId="0" xfId="0" applyFont="1" applyAlignment="1">
      <alignment horizontal="left" vertical="top"/>
    </xf>
    <xf numFmtId="0" fontId="14" fillId="0" borderId="25" xfId="0" applyFont="1" applyBorder="1" applyAlignment="1">
      <alignment horizontal="left" vertical="center"/>
    </xf>
    <xf numFmtId="0" fontId="7" fillId="0" borderId="0" xfId="0" applyFont="1" applyAlignment="1">
      <alignment horizontal="left" vertical="center"/>
    </xf>
    <xf numFmtId="0" fontId="25" fillId="0" borderId="25"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19" fillId="0" borderId="0" xfId="0" applyFont="1" applyBorder="1" applyAlignment="1">
      <alignment vertical="top"/>
    </xf>
    <xf numFmtId="0" fontId="7" fillId="0" borderId="0" xfId="0" applyFont="1" applyAlignment="1">
      <alignment horizontal="left"/>
    </xf>
    <xf numFmtId="0" fontId="7" fillId="0" borderId="0" xfId="0" applyFont="1" applyBorder="1" applyAlignment="1">
      <alignment vertical="top"/>
    </xf>
    <xf numFmtId="0" fontId="26" fillId="0" borderId="0" xfId="0" applyFont="1" applyBorder="1" applyAlignment="1">
      <alignment horizontal="left" vertical="top"/>
    </xf>
    <xf numFmtId="0" fontId="7" fillId="0" borderId="0" xfId="0" applyFont="1" applyAlignment="1" applyProtection="1">
      <alignment vertical="center"/>
      <protection locked="0"/>
    </xf>
    <xf numFmtId="0" fontId="7" fillId="0" borderId="0" xfId="0" applyFont="1" applyBorder="1" applyAlignment="1">
      <alignment horizontal="left"/>
    </xf>
    <xf numFmtId="0" fontId="14" fillId="0" borderId="0" xfId="0" applyFont="1" applyAlignment="1">
      <alignment horizontal="left"/>
    </xf>
    <xf numFmtId="0" fontId="19" fillId="0" borderId="0" xfId="0" applyFont="1" applyAlignment="1">
      <alignment horizontal="left" wrapText="1"/>
    </xf>
    <xf numFmtId="0" fontId="7" fillId="0" borderId="0" xfId="0" applyFont="1" applyAlignment="1">
      <alignment horizontal="left" wrapText="1"/>
    </xf>
    <xf numFmtId="0" fontId="25" fillId="0" borderId="0" xfId="0" applyFont="1" applyAlignment="1"/>
    <xf numFmtId="0" fontId="25" fillId="0" borderId="0" xfId="0" applyFont="1" applyAlignment="1">
      <alignment horizontal="left"/>
    </xf>
    <xf numFmtId="0" fontId="7" fillId="0" borderId="0" xfId="0" applyFont="1"/>
    <xf numFmtId="0" fontId="28" fillId="0" borderId="0" xfId="0" applyFont="1" applyAlignment="1"/>
    <xf numFmtId="0" fontId="7" fillId="0" borderId="0" xfId="0" applyFont="1" applyAlignment="1">
      <alignment horizontal="left" indent="7"/>
    </xf>
    <xf numFmtId="0" fontId="19" fillId="0" borderId="0" xfId="0" applyFont="1" applyBorder="1"/>
    <xf numFmtId="0" fontId="25"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center"/>
    </xf>
    <xf numFmtId="0" fontId="14" fillId="0" borderId="0" xfId="0" applyFont="1" applyAlignment="1">
      <alignment horizontal="left"/>
    </xf>
    <xf numFmtId="0" fontId="19" fillId="0" borderId="0" xfId="0" applyFont="1" applyAlignment="1">
      <alignment vertical="center"/>
    </xf>
    <xf numFmtId="0" fontId="7" fillId="0" borderId="0" xfId="0" applyFont="1" applyAlignment="1">
      <alignment horizontal="left"/>
    </xf>
    <xf numFmtId="0" fontId="7" fillId="0" borderId="0" xfId="0" applyFont="1" applyAlignment="1">
      <alignment horizontal="left" wrapText="1"/>
    </xf>
    <xf numFmtId="0" fontId="20" fillId="0" borderId="17" xfId="0" applyFont="1" applyBorder="1" applyAlignment="1">
      <alignment horizontal="center"/>
    </xf>
    <xf numFmtId="0" fontId="20" fillId="0" borderId="7" xfId="0" applyFont="1" applyBorder="1" applyAlignment="1">
      <alignment horizontal="center"/>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3" fillId="0" borderId="26" xfId="0" applyFont="1" applyFill="1" applyBorder="1" applyAlignment="1">
      <alignment horizontal="center" wrapText="1"/>
    </xf>
    <xf numFmtId="0" fontId="0" fillId="0" borderId="24" xfId="0" applyBorder="1" applyAlignment="1">
      <alignment horizontal="center" wrapText="1"/>
    </xf>
    <xf numFmtId="0" fontId="3" fillId="0" borderId="18" xfId="0" applyFont="1" applyFill="1" applyBorder="1" applyAlignment="1">
      <alignment horizontal="center" wrapText="1"/>
    </xf>
    <xf numFmtId="0" fontId="6" fillId="0" borderId="33" xfId="0" applyFont="1" applyFill="1" applyBorder="1" applyAlignment="1">
      <alignment horizontal="center" vertical="top"/>
    </xf>
    <xf numFmtId="0" fontId="5" fillId="0" borderId="33" xfId="0" applyFont="1" applyFill="1" applyBorder="1" applyAlignment="1">
      <alignment horizontal="center" vertical="top" wrapText="1"/>
    </xf>
    <xf numFmtId="0" fontId="1" fillId="0" borderId="27" xfId="0" applyFont="1" applyFill="1" applyBorder="1" applyAlignment="1">
      <alignment horizontal="center"/>
    </xf>
    <xf numFmtId="0" fontId="1" fillId="0" borderId="28" xfId="0" applyFont="1" applyFill="1" applyBorder="1" applyAlignment="1">
      <alignment horizontal="center"/>
    </xf>
    <xf numFmtId="0" fontId="6" fillId="0" borderId="26" xfId="0" applyFont="1" applyFill="1" applyBorder="1" applyAlignment="1">
      <alignment horizontal="center"/>
    </xf>
    <xf numFmtId="0" fontId="0" fillId="0" borderId="24" xfId="0" applyBorder="1" applyAlignment="1">
      <alignment horizontal="center"/>
    </xf>
    <xf numFmtId="0" fontId="0" fillId="0" borderId="18" xfId="0" applyBorder="1" applyAlignment="1">
      <alignment horizontal="center" wrapText="1"/>
    </xf>
    <xf numFmtId="0" fontId="7" fillId="0" borderId="0" xfId="0" applyFont="1" applyAlignment="1">
      <alignment horizontal="center"/>
    </xf>
    <xf numFmtId="0" fontId="12" fillId="0" borderId="32" xfId="0" applyFont="1" applyFill="1" applyBorder="1" applyAlignment="1" applyProtection="1">
      <alignment horizontal="left" wrapText="1"/>
      <protection locked="0"/>
    </xf>
    <xf numFmtId="0" fontId="13" fillId="0" borderId="25" xfId="0" applyFont="1" applyFill="1" applyBorder="1" applyAlignment="1" applyProtection="1">
      <alignment horizontal="left"/>
      <protection locked="0"/>
    </xf>
    <xf numFmtId="0" fontId="12" fillId="0" borderId="25" xfId="0" applyFont="1" applyFill="1" applyBorder="1" applyAlignment="1" applyProtection="1">
      <alignment horizontal="left" wrapText="1"/>
      <protection locked="0"/>
    </xf>
    <xf numFmtId="0" fontId="13" fillId="0" borderId="32" xfId="0" applyFont="1" applyFill="1" applyBorder="1" applyAlignment="1" applyProtection="1">
      <alignment horizontal="left"/>
      <protection locked="0"/>
    </xf>
    <xf numFmtId="164" fontId="12" fillId="0" borderId="25" xfId="0" applyNumberFormat="1" applyFont="1" applyFill="1" applyBorder="1" applyAlignment="1" applyProtection="1">
      <alignment horizontal="center" vertical="top" wrapText="1"/>
      <protection locked="0"/>
    </xf>
    <xf numFmtId="0" fontId="4" fillId="0" borderId="34" xfId="0" applyFont="1" applyFill="1" applyBorder="1" applyAlignment="1">
      <alignment horizontal="center" vertical="top" wrapText="1"/>
    </xf>
    <xf numFmtId="0" fontId="9" fillId="0" borderId="0" xfId="0" applyFont="1" applyFill="1" applyAlignment="1">
      <alignment horizontal="center" vertical="top" wrapText="1"/>
    </xf>
    <xf numFmtId="0" fontId="12" fillId="0" borderId="25" xfId="0" applyFont="1" applyFill="1" applyBorder="1" applyAlignment="1" applyProtection="1">
      <alignment horizontal="center" vertical="top" wrapText="1"/>
      <protection locked="0"/>
    </xf>
    <xf numFmtId="165" fontId="12" fillId="0" borderId="25" xfId="0" applyNumberFormat="1" applyFont="1" applyFill="1" applyBorder="1" applyAlignment="1" applyProtection="1">
      <alignment horizontal="center" vertical="top" wrapText="1"/>
      <protection locked="0"/>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19" fillId="0" borderId="0" xfId="0" applyFont="1" applyAlignment="1">
      <alignment horizontal="center"/>
    </xf>
    <xf numFmtId="0" fontId="13" fillId="0" borderId="25" xfId="0" applyFont="1" applyFill="1" applyBorder="1" applyAlignment="1" applyProtection="1">
      <alignment horizontal="left"/>
    </xf>
    <xf numFmtId="0" fontId="12" fillId="0" borderId="25" xfId="0" applyFont="1" applyFill="1" applyBorder="1" applyAlignment="1" applyProtection="1">
      <alignment horizontal="left"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18" fillId="0" borderId="29" xfId="0" applyFont="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1" fillId="0" borderId="37" xfId="0" applyFont="1" applyBorder="1" applyAlignment="1">
      <alignment horizontal="left"/>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160020</xdr:colOff>
          <xdr:row>29</xdr:row>
          <xdr:rowOff>60960</xdr:rowOff>
        </xdr:from>
        <xdr:to>
          <xdr:col>3</xdr:col>
          <xdr:colOff>548640</xdr:colOff>
          <xdr:row>40</xdr:row>
          <xdr:rowOff>144780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19050</xdr:colOff>
      <xdr:row>29</xdr:row>
      <xdr:rowOff>104775</xdr:rowOff>
    </xdr:from>
    <xdr:to>
      <xdr:col>18</xdr:col>
      <xdr:colOff>400050</xdr:colOff>
      <xdr:row>33</xdr:row>
      <xdr:rowOff>161925</xdr:rowOff>
    </xdr:to>
    <xdr:sp macro="" textlink="">
      <xdr:nvSpPr>
        <xdr:cNvPr id="1025" name="Text Box 1"/>
        <xdr:cNvSpPr txBox="1">
          <a:spLocks noChangeArrowheads="1"/>
        </xdr:cNvSpPr>
      </xdr:nvSpPr>
      <xdr:spPr bwMode="auto">
        <a:xfrm>
          <a:off x="4743450" y="7381875"/>
          <a:ext cx="2038350" cy="742950"/>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36</xdr:row>
      <xdr:rowOff>0</xdr:rowOff>
    </xdr:from>
    <xdr:to>
      <xdr:col>5</xdr:col>
      <xdr:colOff>561975</xdr:colOff>
      <xdr:row>39</xdr:row>
      <xdr:rowOff>114300</xdr:rowOff>
    </xdr:to>
    <xdr:sp macro="" textlink="">
      <xdr:nvSpPr>
        <xdr:cNvPr id="3073" name="Text Box 1"/>
        <xdr:cNvSpPr txBox="1">
          <a:spLocks noChangeArrowheads="1"/>
        </xdr:cNvSpPr>
      </xdr:nvSpPr>
      <xdr:spPr bwMode="auto">
        <a:xfrm>
          <a:off x="1819275" y="7343775"/>
          <a:ext cx="1485900" cy="63817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11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6"/>
  <sheetViews>
    <sheetView showGridLines="0" showRowColHeaders="0" topLeftCell="A40" zoomScale="170" zoomScaleNormal="170" workbookViewId="0">
      <selection activeCell="E22" sqref="E22"/>
    </sheetView>
  </sheetViews>
  <sheetFormatPr defaultRowHeight="13.2" x14ac:dyDescent="0.25"/>
  <cols>
    <col min="1" max="1" width="35.6640625" customWidth="1"/>
    <col min="2" max="2" width="12.6640625" customWidth="1"/>
    <col min="3" max="3" width="47.6640625" customWidth="1"/>
  </cols>
  <sheetData>
    <row r="1" spans="1:7" ht="15.6" x14ac:dyDescent="0.3">
      <c r="A1" s="122" t="s">
        <v>143</v>
      </c>
      <c r="B1" s="122"/>
      <c r="C1" s="122"/>
      <c r="D1" s="24"/>
      <c r="E1" s="24"/>
      <c r="F1" s="24"/>
      <c r="G1" s="24"/>
    </row>
    <row r="2" spans="1:7" ht="9" customHeight="1" x14ac:dyDescent="0.3">
      <c r="A2" s="80"/>
      <c r="B2" s="80"/>
      <c r="C2" s="80"/>
      <c r="D2" s="24"/>
    </row>
    <row r="3" spans="1:7" x14ac:dyDescent="0.25">
      <c r="A3" s="66"/>
      <c r="B3" s="66"/>
      <c r="C3" s="66"/>
    </row>
    <row r="4" spans="1:7" ht="12.75" customHeight="1" x14ac:dyDescent="0.3">
      <c r="A4" s="111" t="s">
        <v>35</v>
      </c>
      <c r="B4" s="112"/>
      <c r="C4" s="113"/>
      <c r="D4" s="94"/>
      <c r="E4" s="94"/>
    </row>
    <row r="5" spans="1:7" ht="15.6" x14ac:dyDescent="0.3">
      <c r="A5" s="111"/>
      <c r="B5" s="112"/>
      <c r="C5" s="113"/>
      <c r="D5" s="94"/>
      <c r="E5" s="94"/>
    </row>
    <row r="6" spans="1:7" ht="15.6" x14ac:dyDescent="0.3">
      <c r="A6" s="106" t="s">
        <v>129</v>
      </c>
      <c r="B6" s="106"/>
      <c r="C6" s="106"/>
      <c r="D6" s="106"/>
      <c r="E6" s="94"/>
    </row>
    <row r="7" spans="1:7" ht="15" customHeight="1" x14ac:dyDescent="0.25">
      <c r="A7" s="125" t="s">
        <v>98</v>
      </c>
      <c r="B7" s="125"/>
      <c r="C7" s="125"/>
      <c r="D7" s="125"/>
      <c r="E7" s="94"/>
    </row>
    <row r="8" spans="1:7" ht="15" x14ac:dyDescent="0.25">
      <c r="A8" s="126" t="s">
        <v>130</v>
      </c>
      <c r="B8" s="126"/>
      <c r="C8" s="126"/>
      <c r="D8" s="126"/>
      <c r="E8" s="94"/>
    </row>
    <row r="9" spans="1:7" ht="12.75" customHeight="1" x14ac:dyDescent="0.25">
      <c r="A9" s="126" t="s">
        <v>133</v>
      </c>
      <c r="B9" s="126"/>
      <c r="C9" s="126"/>
      <c r="D9" s="126"/>
      <c r="E9" s="94"/>
    </row>
    <row r="10" spans="1:7" ht="15" x14ac:dyDescent="0.25">
      <c r="A10" s="113" t="s">
        <v>134</v>
      </c>
      <c r="B10" s="113"/>
      <c r="C10" s="113"/>
      <c r="D10" s="113"/>
      <c r="E10" s="94"/>
    </row>
    <row r="11" spans="1:7" ht="12.75" customHeight="1" x14ac:dyDescent="0.25">
      <c r="A11" s="113"/>
      <c r="B11" s="113"/>
      <c r="C11" s="113"/>
      <c r="D11" s="113"/>
      <c r="E11" s="94"/>
    </row>
    <row r="12" spans="1:7" ht="15.6" x14ac:dyDescent="0.3">
      <c r="A12" s="96" t="s">
        <v>144</v>
      </c>
      <c r="B12" s="96"/>
      <c r="C12" s="96"/>
      <c r="D12" s="94"/>
      <c r="E12" s="94"/>
    </row>
    <row r="13" spans="1:7" ht="12.75" customHeight="1" x14ac:dyDescent="0.3">
      <c r="A13" s="96" t="s">
        <v>104</v>
      </c>
      <c r="B13" s="114"/>
      <c r="C13" s="114"/>
      <c r="D13" s="96"/>
      <c r="E13" s="94"/>
    </row>
    <row r="14" spans="1:7" ht="12.75" customHeight="1" x14ac:dyDescent="0.3">
      <c r="A14" s="96" t="s">
        <v>151</v>
      </c>
      <c r="B14" s="114"/>
      <c r="C14" s="114"/>
      <c r="D14" s="96"/>
      <c r="E14" s="94"/>
    </row>
    <row r="15" spans="1:7" ht="12.75" customHeight="1" x14ac:dyDescent="0.3">
      <c r="A15" s="114"/>
      <c r="B15" s="114"/>
      <c r="C15" s="114"/>
      <c r="D15" s="96"/>
      <c r="E15" s="94"/>
    </row>
    <row r="16" spans="1:7" ht="15.6" x14ac:dyDescent="0.3">
      <c r="A16" s="120" t="s">
        <v>137</v>
      </c>
      <c r="B16" s="120"/>
      <c r="C16" s="120"/>
      <c r="D16" s="120"/>
      <c r="E16" s="120"/>
    </row>
    <row r="17" spans="1:7" ht="15.6" x14ac:dyDescent="0.3">
      <c r="A17" s="120" t="s">
        <v>142</v>
      </c>
      <c r="B17" s="120"/>
      <c r="C17" s="120"/>
      <c r="D17" s="120"/>
      <c r="E17" s="120"/>
    </row>
    <row r="18" spans="1:7" ht="12.75" customHeight="1" x14ac:dyDescent="0.3">
      <c r="A18" s="115"/>
      <c r="B18" s="115"/>
      <c r="C18" s="115"/>
      <c r="D18" s="115"/>
      <c r="E18" s="115"/>
    </row>
    <row r="19" spans="1:7" ht="12.75" customHeight="1" x14ac:dyDescent="0.3">
      <c r="A19" s="116" t="s">
        <v>131</v>
      </c>
      <c r="B19" s="94"/>
      <c r="C19" s="117" t="s">
        <v>132</v>
      </c>
      <c r="D19" s="94"/>
      <c r="E19" s="94"/>
    </row>
    <row r="20" spans="1:7" ht="12.75" customHeight="1" x14ac:dyDescent="0.25">
      <c r="A20" s="118" t="s">
        <v>99</v>
      </c>
      <c r="B20" s="95"/>
      <c r="C20" s="116" t="s">
        <v>37</v>
      </c>
      <c r="D20" s="94"/>
      <c r="E20" s="94"/>
    </row>
    <row r="21" spans="1:7" ht="12.75" customHeight="1" x14ac:dyDescent="0.25">
      <c r="A21" s="118" t="s">
        <v>100</v>
      </c>
      <c r="B21" s="94"/>
      <c r="C21" s="116" t="s">
        <v>38</v>
      </c>
      <c r="D21" s="94"/>
      <c r="E21" s="94"/>
    </row>
    <row r="22" spans="1:7" ht="12.75" customHeight="1" x14ac:dyDescent="0.25">
      <c r="A22" s="118" t="s">
        <v>101</v>
      </c>
      <c r="B22" s="94"/>
      <c r="C22" s="116" t="s">
        <v>39</v>
      </c>
      <c r="D22" s="94"/>
      <c r="E22" s="94"/>
    </row>
    <row r="23" spans="1:7" ht="15" x14ac:dyDescent="0.25">
      <c r="A23" s="118" t="s">
        <v>102</v>
      </c>
      <c r="B23" s="94"/>
      <c r="C23" s="116" t="s">
        <v>40</v>
      </c>
      <c r="D23" s="94"/>
      <c r="E23" s="94"/>
    </row>
    <row r="24" spans="1:7" ht="12.75" customHeight="1" x14ac:dyDescent="0.25">
      <c r="A24" s="92" t="s">
        <v>138</v>
      </c>
      <c r="B24" s="119"/>
      <c r="C24" s="119"/>
      <c r="D24" s="119"/>
      <c r="E24" s="119"/>
      <c r="F24" s="94"/>
      <c r="G24" s="94"/>
    </row>
    <row r="25" spans="1:7" ht="12.75" customHeight="1" thickBot="1" x14ac:dyDescent="0.3">
      <c r="A25" s="164" t="s">
        <v>150</v>
      </c>
      <c r="B25" s="81"/>
      <c r="C25" s="81"/>
      <c r="D25" s="81"/>
      <c r="E25" s="81"/>
      <c r="F25" s="94"/>
      <c r="G25" s="94"/>
    </row>
    <row r="26" spans="1:7" ht="15.6" thickTop="1" x14ac:dyDescent="0.25">
      <c r="A26" s="92"/>
      <c r="B26" s="93"/>
      <c r="C26" s="93"/>
      <c r="D26" s="93"/>
      <c r="E26" s="93"/>
      <c r="F26" s="94"/>
      <c r="G26" s="94"/>
    </row>
    <row r="27" spans="1:7" ht="12.75" customHeight="1" x14ac:dyDescent="0.25">
      <c r="A27" s="95"/>
      <c r="B27" s="96"/>
      <c r="C27" s="96"/>
      <c r="D27" s="96"/>
      <c r="E27" s="96"/>
      <c r="F27" s="94"/>
      <c r="G27" s="94"/>
    </row>
    <row r="28" spans="1:7" ht="15.6" x14ac:dyDescent="0.3">
      <c r="A28" s="123" t="s">
        <v>139</v>
      </c>
      <c r="B28" s="120"/>
      <c r="C28" s="120"/>
      <c r="D28" s="96"/>
      <c r="E28" s="96"/>
      <c r="F28" s="94"/>
      <c r="G28" s="94"/>
    </row>
    <row r="29" spans="1:7" ht="15" customHeight="1" x14ac:dyDescent="0.3">
      <c r="A29" s="88"/>
      <c r="B29" s="90"/>
      <c r="C29" s="90"/>
      <c r="D29" s="96"/>
      <c r="E29" s="96"/>
      <c r="F29" s="94"/>
      <c r="G29" s="94"/>
    </row>
    <row r="30" spans="1:7" ht="12.75" customHeight="1" x14ac:dyDescent="0.25">
      <c r="A30" s="97" t="s">
        <v>90</v>
      </c>
      <c r="B30" s="98"/>
      <c r="C30" s="98"/>
      <c r="D30" s="96"/>
      <c r="E30" s="93"/>
      <c r="F30" s="94"/>
      <c r="G30" s="94"/>
    </row>
    <row r="31" spans="1:7" ht="15.6" x14ac:dyDescent="0.25">
      <c r="A31" s="121" t="s">
        <v>117</v>
      </c>
      <c r="B31" s="124"/>
      <c r="C31" s="98"/>
      <c r="D31" s="96"/>
      <c r="E31" s="93"/>
      <c r="F31" s="94"/>
      <c r="G31" s="94"/>
    </row>
    <row r="32" spans="1:7" ht="15.6" x14ac:dyDescent="0.25">
      <c r="A32" s="121" t="s">
        <v>118</v>
      </c>
      <c r="B32" s="124"/>
      <c r="C32" s="98"/>
      <c r="D32" s="99"/>
      <c r="E32" s="93"/>
      <c r="F32" s="94"/>
      <c r="G32" s="94"/>
    </row>
    <row r="33" spans="1:7" ht="12.75" customHeight="1" x14ac:dyDescent="0.25">
      <c r="A33" s="100" t="s">
        <v>91</v>
      </c>
      <c r="B33" s="98"/>
      <c r="C33" s="98"/>
      <c r="D33" s="99"/>
      <c r="E33" s="93"/>
      <c r="F33" s="94"/>
      <c r="G33" s="94"/>
    </row>
    <row r="34" spans="1:7" ht="13.2" customHeight="1" x14ac:dyDescent="0.25">
      <c r="A34" s="121" t="s">
        <v>135</v>
      </c>
      <c r="B34" s="121"/>
      <c r="C34" s="98"/>
      <c r="D34" s="96"/>
      <c r="E34" s="96"/>
      <c r="F34" s="94"/>
      <c r="G34" s="94"/>
    </row>
    <row r="35" spans="1:7" ht="12.75" customHeight="1" x14ac:dyDescent="0.25">
      <c r="A35" s="121" t="s">
        <v>119</v>
      </c>
      <c r="B35" s="121"/>
      <c r="C35" s="98"/>
      <c r="D35" s="96"/>
      <c r="E35" s="96"/>
      <c r="F35" s="94"/>
      <c r="G35" s="94"/>
    </row>
    <row r="36" spans="1:7" ht="12.75" customHeight="1" x14ac:dyDescent="0.25">
      <c r="A36" s="121" t="s">
        <v>136</v>
      </c>
      <c r="B36" s="121"/>
      <c r="C36" s="98"/>
      <c r="D36" s="96"/>
      <c r="E36" s="96"/>
      <c r="F36" s="94"/>
      <c r="G36" s="95"/>
    </row>
    <row r="37" spans="1:7" ht="15.6" x14ac:dyDescent="0.25">
      <c r="A37" s="100" t="s">
        <v>92</v>
      </c>
      <c r="B37" s="98"/>
      <c r="C37" s="98"/>
      <c r="D37" s="96"/>
      <c r="E37" s="96"/>
      <c r="F37" s="94"/>
      <c r="G37" s="94"/>
    </row>
    <row r="38" spans="1:7" ht="13.2" customHeight="1" x14ac:dyDescent="0.25">
      <c r="A38" s="101" t="s">
        <v>120</v>
      </c>
      <c r="B38" s="101"/>
      <c r="C38" s="98"/>
      <c r="D38" s="96"/>
      <c r="E38" s="96"/>
      <c r="F38" s="95"/>
      <c r="G38" s="94"/>
    </row>
    <row r="39" spans="1:7" ht="12.75" customHeight="1" x14ac:dyDescent="0.25">
      <c r="A39" s="101" t="s">
        <v>121</v>
      </c>
      <c r="B39" s="101"/>
      <c r="C39" s="98"/>
      <c r="D39" s="96"/>
      <c r="E39" s="96"/>
      <c r="F39" s="94"/>
      <c r="G39" s="94"/>
    </row>
    <row r="40" spans="1:7" ht="15.6" x14ac:dyDescent="0.25">
      <c r="A40" s="102" t="s">
        <v>106</v>
      </c>
      <c r="B40" s="101"/>
      <c r="C40" s="98"/>
      <c r="D40" s="96"/>
      <c r="E40" s="96"/>
      <c r="F40" s="94"/>
      <c r="G40" s="94"/>
    </row>
    <row r="41" spans="1:7" ht="12.75" customHeight="1" x14ac:dyDescent="0.25">
      <c r="A41" s="103" t="s">
        <v>126</v>
      </c>
      <c r="B41" s="101"/>
      <c r="C41" s="98"/>
      <c r="D41" s="96"/>
      <c r="E41" s="95"/>
      <c r="F41" s="94"/>
      <c r="G41" s="94"/>
    </row>
    <row r="42" spans="1:7" ht="15.6" x14ac:dyDescent="0.25">
      <c r="A42" s="102" t="s">
        <v>84</v>
      </c>
      <c r="B42" s="101"/>
      <c r="C42" s="98"/>
      <c r="D42" s="99"/>
      <c r="E42" s="96"/>
      <c r="F42" s="94"/>
      <c r="G42" s="94"/>
    </row>
    <row r="43" spans="1:7" ht="15.6" x14ac:dyDescent="0.25">
      <c r="A43" s="101" t="s">
        <v>127</v>
      </c>
      <c r="B43" s="98"/>
      <c r="C43" s="97" t="s">
        <v>93</v>
      </c>
      <c r="D43" s="96"/>
      <c r="E43" s="96"/>
      <c r="F43" s="94"/>
      <c r="G43" s="94"/>
    </row>
    <row r="44" spans="1:7" ht="13.2" customHeight="1" x14ac:dyDescent="0.25">
      <c r="A44" s="100" t="s">
        <v>105</v>
      </c>
      <c r="B44" s="98"/>
      <c r="C44" s="103" t="s">
        <v>122</v>
      </c>
      <c r="D44" s="96"/>
      <c r="E44" s="96"/>
      <c r="F44" s="94"/>
      <c r="G44" s="94"/>
    </row>
    <row r="45" spans="1:7" ht="15.6" x14ac:dyDescent="0.25">
      <c r="A45" s="121" t="s">
        <v>107</v>
      </c>
      <c r="B45" s="121"/>
      <c r="C45" s="103" t="s">
        <v>123</v>
      </c>
      <c r="D45" s="96"/>
      <c r="E45" s="96"/>
      <c r="F45" s="94"/>
      <c r="G45" s="94"/>
    </row>
    <row r="46" spans="1:7" ht="12.75" customHeight="1" x14ac:dyDescent="0.25">
      <c r="A46" s="97" t="s">
        <v>108</v>
      </c>
      <c r="B46" s="104"/>
      <c r="C46" s="97" t="s">
        <v>94</v>
      </c>
      <c r="D46" s="95"/>
      <c r="E46" s="96"/>
      <c r="F46" s="94"/>
      <c r="G46" s="94"/>
    </row>
    <row r="47" spans="1:7" ht="26.4" customHeight="1" x14ac:dyDescent="0.25">
      <c r="A47" s="104" t="s">
        <v>128</v>
      </c>
      <c r="B47" s="105"/>
      <c r="C47" s="103" t="s">
        <v>124</v>
      </c>
      <c r="D47" s="106"/>
      <c r="E47" s="96"/>
      <c r="F47" s="94"/>
      <c r="G47" s="94"/>
    </row>
    <row r="48" spans="1:7" ht="15.6" x14ac:dyDescent="0.25">
      <c r="A48" s="107"/>
      <c r="B48" s="108"/>
      <c r="C48" s="109" t="s">
        <v>125</v>
      </c>
      <c r="D48" s="110"/>
      <c r="E48" s="96"/>
      <c r="F48" s="94"/>
      <c r="G48" s="94"/>
    </row>
    <row r="49" spans="1:7" ht="15.6" x14ac:dyDescent="0.25">
      <c r="A49" s="107"/>
      <c r="B49" s="108"/>
      <c r="C49" s="109"/>
      <c r="D49" s="110"/>
      <c r="E49" s="96"/>
      <c r="F49" s="94"/>
      <c r="G49" s="94"/>
    </row>
    <row r="50" spans="1:7" ht="15.6" x14ac:dyDescent="0.25">
      <c r="A50" s="108" t="s">
        <v>96</v>
      </c>
      <c r="B50" s="94"/>
      <c r="C50" s="104"/>
      <c r="D50" s="110"/>
      <c r="E50" s="96"/>
      <c r="F50" s="94"/>
      <c r="G50" s="94"/>
    </row>
    <row r="51" spans="1:7" ht="13.2" customHeight="1" x14ac:dyDescent="0.25">
      <c r="A51" s="94"/>
      <c r="B51" s="94"/>
      <c r="C51" s="105"/>
      <c r="D51" s="110"/>
      <c r="E51" s="96"/>
      <c r="F51" s="94"/>
      <c r="G51" s="94"/>
    </row>
    <row r="52" spans="1:7" ht="15.6" x14ac:dyDescent="0.25">
      <c r="A52" s="94"/>
      <c r="B52" s="94"/>
      <c r="C52" s="108"/>
      <c r="D52" s="96"/>
      <c r="E52" s="96"/>
      <c r="F52" s="94"/>
      <c r="G52" s="94"/>
    </row>
    <row r="53" spans="1:7" ht="15" x14ac:dyDescent="0.25">
      <c r="A53" s="94"/>
      <c r="B53" s="94"/>
      <c r="C53" s="90"/>
      <c r="D53" s="93"/>
      <c r="E53" s="93"/>
      <c r="F53" s="94"/>
      <c r="G53" s="94"/>
    </row>
    <row r="54" spans="1:7" ht="15" x14ac:dyDescent="0.25">
      <c r="A54" s="94"/>
      <c r="B54" s="94"/>
      <c r="C54" s="94"/>
      <c r="D54" s="94"/>
      <c r="E54" s="94"/>
      <c r="F54" s="94"/>
      <c r="G54" s="94"/>
    </row>
    <row r="55" spans="1:7" ht="15" x14ac:dyDescent="0.25">
      <c r="A55" s="94"/>
      <c r="B55" s="94"/>
      <c r="C55" s="94"/>
      <c r="D55" s="94"/>
      <c r="E55" s="94"/>
    </row>
    <row r="56" spans="1:7" ht="15" x14ac:dyDescent="0.25">
      <c r="A56" s="94"/>
      <c r="B56" s="94"/>
      <c r="C56" s="94"/>
      <c r="D56" s="94"/>
      <c r="E56" s="94"/>
    </row>
  </sheetData>
  <sheetProtection selectLockedCells="1"/>
  <mergeCells count="13">
    <mergeCell ref="A16:E16"/>
    <mergeCell ref="A17:E17"/>
    <mergeCell ref="A45:B45"/>
    <mergeCell ref="A1:C1"/>
    <mergeCell ref="A34:B34"/>
    <mergeCell ref="A36:B36"/>
    <mergeCell ref="A35:B35"/>
    <mergeCell ref="A28:C28"/>
    <mergeCell ref="A32:B32"/>
    <mergeCell ref="A31:B31"/>
    <mergeCell ref="A7:D7"/>
    <mergeCell ref="A9:D9"/>
    <mergeCell ref="A8:D8"/>
  </mergeCells>
  <phoneticPr fontId="6" type="noConversion"/>
  <pageMargins left="0.25" right="0" top="0.5" bottom="0.5" header="0.5" footer="0.5"/>
  <pageSetup scale="93" orientation="portrait" horizontalDpi="1200" verticalDpi="1200" r:id="rId1"/>
  <headerFooter alignWithMargins="0"/>
  <drawing r:id="rId2"/>
  <legacyDrawing r:id="rId3"/>
  <oleObjects>
    <mc:AlternateContent xmlns:mc="http://schemas.openxmlformats.org/markup-compatibility/2006">
      <mc:Choice Requires="x14">
        <oleObject progId="Word.Picture.8" shapeId="2055" r:id="rId4">
          <objectPr defaultSize="0" autoPict="0" r:id="rId5">
            <anchor moveWithCells="1" sizeWithCells="1">
              <from>
                <xdr:col>2</xdr:col>
                <xdr:colOff>160020</xdr:colOff>
                <xdr:row>29</xdr:row>
                <xdr:rowOff>60960</xdr:rowOff>
              </from>
              <to>
                <xdr:col>3</xdr:col>
                <xdr:colOff>548640</xdr:colOff>
                <xdr:row>40</xdr:row>
                <xdr:rowOff>144780</xdr:rowOff>
              </to>
            </anchor>
          </objectPr>
        </oleObject>
      </mc:Choice>
      <mc:Fallback>
        <oleObject progId="Word.Picture.8" shapeId="205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2"/>
  <sheetViews>
    <sheetView showGridLines="0" tabSelected="1" zoomScaleNormal="100" workbookViewId="0">
      <selection activeCell="W37" sqref="W37"/>
    </sheetView>
  </sheetViews>
  <sheetFormatPr defaultRowHeight="13.2" x14ac:dyDescent="0.25"/>
  <cols>
    <col min="1" max="1" width="2.5546875" customWidth="1"/>
    <col min="2" max="2" width="19.44140625" customWidth="1"/>
    <col min="3" max="19" width="4.77734375" customWidth="1"/>
  </cols>
  <sheetData>
    <row r="2" spans="1:19" ht="15" x14ac:dyDescent="0.25">
      <c r="A2" s="143" t="s">
        <v>145</v>
      </c>
      <c r="B2" s="143"/>
      <c r="C2" s="143"/>
      <c r="D2" s="143"/>
      <c r="E2" s="143"/>
      <c r="F2" s="143"/>
      <c r="G2" s="143"/>
      <c r="H2" s="143"/>
      <c r="I2" s="143"/>
      <c r="J2" s="143"/>
      <c r="K2" s="143"/>
      <c r="L2" s="143"/>
      <c r="M2" s="143"/>
      <c r="N2" s="143"/>
      <c r="O2" s="143"/>
      <c r="P2" s="143"/>
      <c r="Q2" s="143"/>
    </row>
    <row r="3" spans="1:19" x14ac:dyDescent="0.25">
      <c r="B3" s="2"/>
    </row>
    <row r="4" spans="1:19" ht="24.9" customHeight="1" x14ac:dyDescent="0.3">
      <c r="A4" s="4"/>
      <c r="B4" s="5" t="s">
        <v>19</v>
      </c>
      <c r="C4" s="146"/>
      <c r="D4" s="146"/>
      <c r="E4" s="146"/>
      <c r="F4" s="146"/>
      <c r="G4" s="146"/>
      <c r="H4" s="146"/>
      <c r="I4" s="146"/>
      <c r="J4" s="146"/>
      <c r="K4" s="4"/>
      <c r="L4" s="4"/>
      <c r="M4" s="6" t="s">
        <v>20</v>
      </c>
      <c r="N4" s="145"/>
      <c r="O4" s="145"/>
      <c r="P4" s="145"/>
      <c r="Q4" s="145"/>
      <c r="R4" s="82"/>
      <c r="S4" s="82"/>
    </row>
    <row r="5" spans="1:19" ht="24.9" customHeight="1" x14ac:dyDescent="0.3">
      <c r="A5" s="4"/>
      <c r="B5" s="5" t="s">
        <v>21</v>
      </c>
      <c r="C5" s="144"/>
      <c r="D5" s="144"/>
      <c r="E5" s="144"/>
      <c r="F5" s="144"/>
      <c r="G5" s="144"/>
      <c r="H5" s="144"/>
      <c r="I5" s="144"/>
      <c r="J5" s="144"/>
      <c r="K5" s="4"/>
      <c r="L5" s="4"/>
      <c r="M5" s="6" t="s">
        <v>21</v>
      </c>
      <c r="N5" s="147"/>
      <c r="O5" s="147"/>
      <c r="P5" s="147"/>
      <c r="Q5" s="147"/>
      <c r="R5" s="83"/>
      <c r="S5" s="83"/>
    </row>
    <row r="6" spans="1:19" ht="24.9" customHeight="1" x14ac:dyDescent="0.3">
      <c r="A6" s="4"/>
      <c r="B6" s="5"/>
      <c r="C6" s="144"/>
      <c r="D6" s="144"/>
      <c r="E6" s="144"/>
      <c r="F6" s="144"/>
      <c r="G6" s="144"/>
      <c r="H6" s="144"/>
      <c r="I6" s="144"/>
      <c r="J6" s="144"/>
      <c r="K6" s="4"/>
      <c r="L6" s="4"/>
      <c r="M6" s="6"/>
      <c r="N6" s="147"/>
      <c r="O6" s="147"/>
      <c r="P6" s="147"/>
      <c r="Q6" s="147"/>
      <c r="R6" s="82"/>
      <c r="S6" s="82"/>
    </row>
    <row r="7" spans="1:19" ht="24.9" customHeight="1" x14ac:dyDescent="0.3">
      <c r="A7" s="4"/>
      <c r="B7" s="5" t="s">
        <v>22</v>
      </c>
      <c r="C7" s="144"/>
      <c r="D7" s="144"/>
      <c r="E7" s="144"/>
      <c r="F7" s="144"/>
      <c r="G7" s="144"/>
      <c r="H7" s="144"/>
      <c r="I7" s="144"/>
      <c r="J7" s="144"/>
      <c r="K7" s="4"/>
      <c r="L7" s="4"/>
      <c r="M7" s="6" t="s">
        <v>22</v>
      </c>
      <c r="N7" s="147"/>
      <c r="O7" s="147"/>
      <c r="P7" s="147"/>
      <c r="Q7" s="147"/>
      <c r="R7" s="83"/>
      <c r="S7" s="83"/>
    </row>
    <row r="8" spans="1:19" ht="24.9" customHeight="1" x14ac:dyDescent="0.3">
      <c r="A8" s="4"/>
      <c r="B8" s="5" t="s">
        <v>23</v>
      </c>
      <c r="C8" s="144"/>
      <c r="D8" s="144"/>
      <c r="E8" s="144"/>
      <c r="F8" s="144"/>
      <c r="G8" s="144"/>
      <c r="H8" s="144"/>
      <c r="I8" s="144"/>
      <c r="J8" s="144"/>
      <c r="K8" s="4"/>
      <c r="L8" s="4"/>
      <c r="M8" s="6" t="s">
        <v>23</v>
      </c>
      <c r="N8" s="147"/>
      <c r="O8" s="147"/>
      <c r="P8" s="147"/>
      <c r="Q8" s="147"/>
      <c r="R8" s="83"/>
      <c r="S8" s="83"/>
    </row>
    <row r="9" spans="1:19" ht="15.75" customHeight="1" thickBot="1" x14ac:dyDescent="0.3">
      <c r="A9" s="4"/>
      <c r="B9" s="7"/>
      <c r="C9" s="136" t="s">
        <v>24</v>
      </c>
      <c r="D9" s="136"/>
      <c r="E9" s="136"/>
      <c r="F9" s="136"/>
      <c r="G9" s="136"/>
      <c r="H9" s="136"/>
      <c r="I9" s="136"/>
      <c r="J9" s="136"/>
      <c r="K9" s="4"/>
      <c r="L9" s="8"/>
      <c r="M9" s="4"/>
      <c r="N9" s="137" t="s">
        <v>26</v>
      </c>
      <c r="O9" s="137"/>
      <c r="P9" s="137"/>
      <c r="Q9" s="137"/>
    </row>
    <row r="10" spans="1:19" ht="14.25" customHeight="1" thickTop="1" x14ac:dyDescent="0.25">
      <c r="A10" s="138" t="s">
        <v>0</v>
      </c>
      <c r="B10" s="139"/>
      <c r="C10" s="133" t="s">
        <v>95</v>
      </c>
      <c r="D10" s="135"/>
      <c r="E10" s="133" t="s">
        <v>81</v>
      </c>
      <c r="F10" s="134"/>
      <c r="G10" s="135"/>
      <c r="H10" s="133" t="s">
        <v>82</v>
      </c>
      <c r="I10" s="134"/>
      <c r="J10" s="89" t="s">
        <v>109</v>
      </c>
      <c r="K10" s="133" t="s">
        <v>83</v>
      </c>
      <c r="L10" s="142"/>
      <c r="M10" s="91" t="s">
        <v>116</v>
      </c>
      <c r="N10" s="140" t="s">
        <v>1</v>
      </c>
      <c r="O10" s="141"/>
      <c r="P10" s="140" t="s">
        <v>25</v>
      </c>
      <c r="Q10" s="141"/>
      <c r="R10" s="64"/>
      <c r="S10" s="63"/>
    </row>
    <row r="11" spans="1:19" ht="15.6" x14ac:dyDescent="0.25">
      <c r="A11" s="129"/>
      <c r="B11" s="130"/>
      <c r="C11" s="9" t="s">
        <v>2</v>
      </c>
      <c r="D11" s="9" t="s">
        <v>4</v>
      </c>
      <c r="E11" s="9" t="s">
        <v>5</v>
      </c>
      <c r="F11" s="9" t="s">
        <v>4</v>
      </c>
      <c r="G11" s="9" t="s">
        <v>6</v>
      </c>
      <c r="H11" s="9" t="s">
        <v>5</v>
      </c>
      <c r="I11" s="9" t="s">
        <v>7</v>
      </c>
      <c r="J11" s="9" t="s">
        <v>110</v>
      </c>
      <c r="K11" s="9" t="s">
        <v>3</v>
      </c>
      <c r="L11" s="9" t="s">
        <v>112</v>
      </c>
      <c r="M11" s="68" t="s">
        <v>103</v>
      </c>
      <c r="N11" s="9" t="s">
        <v>8</v>
      </c>
      <c r="O11" s="9" t="s">
        <v>9</v>
      </c>
      <c r="P11" s="9" t="s">
        <v>9</v>
      </c>
      <c r="Q11" s="9" t="s">
        <v>114</v>
      </c>
      <c r="R11" s="45" t="s">
        <v>73</v>
      </c>
      <c r="S11" s="46" t="s">
        <v>74</v>
      </c>
    </row>
    <row r="12" spans="1:19" x14ac:dyDescent="0.25">
      <c r="A12" s="131"/>
      <c r="B12" s="132"/>
      <c r="C12" s="9" t="s">
        <v>11</v>
      </c>
      <c r="D12" s="9" t="s">
        <v>13</v>
      </c>
      <c r="E12" s="9" t="s">
        <v>14</v>
      </c>
      <c r="F12" s="9" t="s">
        <v>13</v>
      </c>
      <c r="G12" s="9" t="s">
        <v>12</v>
      </c>
      <c r="H12" s="9" t="s">
        <v>14</v>
      </c>
      <c r="I12" s="9" t="s">
        <v>15</v>
      </c>
      <c r="J12" s="9" t="s">
        <v>111</v>
      </c>
      <c r="K12" s="9" t="s">
        <v>12</v>
      </c>
      <c r="L12" s="9" t="s">
        <v>113</v>
      </c>
      <c r="M12" s="68" t="s">
        <v>16</v>
      </c>
      <c r="N12" s="9" t="s">
        <v>17</v>
      </c>
      <c r="O12" s="9" t="s">
        <v>18</v>
      </c>
      <c r="P12" s="9" t="s">
        <v>18</v>
      </c>
      <c r="Q12" s="9" t="s">
        <v>115</v>
      </c>
      <c r="R12" s="11" t="s">
        <v>140</v>
      </c>
      <c r="S12" s="10" t="s">
        <v>10</v>
      </c>
    </row>
    <row r="13" spans="1:19" ht="16.2" thickBot="1" x14ac:dyDescent="0.3">
      <c r="A13" s="127" t="s">
        <v>72</v>
      </c>
      <c r="B13" s="128"/>
      <c r="C13" s="12">
        <v>1</v>
      </c>
      <c r="D13" s="12">
        <v>2</v>
      </c>
      <c r="E13" s="12">
        <v>3</v>
      </c>
      <c r="F13" s="12">
        <v>4</v>
      </c>
      <c r="G13" s="12">
        <v>5</v>
      </c>
      <c r="H13" s="12">
        <v>6</v>
      </c>
      <c r="I13" s="12">
        <v>7</v>
      </c>
      <c r="J13" s="12">
        <v>8</v>
      </c>
      <c r="K13" s="61">
        <v>9</v>
      </c>
      <c r="L13" s="12">
        <v>10</v>
      </c>
      <c r="M13" s="69">
        <v>11</v>
      </c>
      <c r="N13" s="12">
        <v>12</v>
      </c>
      <c r="O13" s="12">
        <v>13</v>
      </c>
      <c r="P13" s="12">
        <v>14</v>
      </c>
      <c r="Q13" s="12">
        <v>15</v>
      </c>
      <c r="R13" s="13" t="s">
        <v>32</v>
      </c>
      <c r="S13" s="14" t="s">
        <v>32</v>
      </c>
    </row>
    <row r="14" spans="1:19" ht="20.100000000000001" customHeight="1" thickTop="1" x14ac:dyDescent="0.25">
      <c r="A14" s="36">
        <v>1</v>
      </c>
      <c r="B14" s="37"/>
      <c r="C14" s="15"/>
      <c r="D14" s="15"/>
      <c r="E14" s="15"/>
      <c r="F14" s="15"/>
      <c r="G14" s="15"/>
      <c r="H14" s="15"/>
      <c r="I14" s="15"/>
      <c r="J14" s="15"/>
      <c r="K14" s="15"/>
      <c r="L14" s="15"/>
      <c r="M14" s="16"/>
      <c r="N14" s="62"/>
      <c r="O14" s="62"/>
      <c r="P14" s="62"/>
      <c r="Q14" s="62"/>
      <c r="R14" s="55">
        <f>SUM(IF(COUNT(C14:D14)=COLUMNS(C14:D14),COUNT(C14:D14)*150,COUNT(C14:D14)*150))+SUM(IF(COUNT(E14:G14)=COLUMNS(E14:G14),COUNT(E14:G14)*150,COUNT(E14:G14)*150))+SUM(IF(COUNT(H14:I14)=COLUMNS(H14:I14),COUNT(H14:I14)*150,COUNT(H14:I14)*150))+SUM(IF(COUNT(J14:J14)=COLUMNS(J14:J14),COUNT(J14:J14)*150,COUNT(J14:J14)*150))+SUM(IF(COUNT(K14:L14)=COLUMNS(K14:L14),COUNT(K14:L14)*150,COUNT(K14:L14)*150))+SUM(IF(COUNT(M14:M14)=COLUMNS(M14:M14),COUNT(M14:M14)*150,COUNT(M14:M14)*150))+SUM(IF(COUNT(N14:O14)=COLUMNS(N14:O14),COUNT(N14:O14)*150,COUNT(N14:O14)*150))+SUM(IF(COUNT(P14:Q14)=COLUMNS(P14:Q14),COUNT(P14:Q14)*150,COUNT(P14:Q14)*150))</f>
        <v>0</v>
      </c>
      <c r="S14" s="56">
        <f t="shared" ref="S14:S28" si="0">IF(COUNT(C14:Q14)*2 &gt; 20,20,COUNT(C14:Q14)*2)</f>
        <v>0</v>
      </c>
    </row>
    <row r="15" spans="1:19" ht="20.100000000000001" customHeight="1" x14ac:dyDescent="0.25">
      <c r="A15" s="38">
        <f>A14+1</f>
        <v>2</v>
      </c>
      <c r="B15" s="39"/>
      <c r="C15" s="16"/>
      <c r="D15" s="16"/>
      <c r="E15" s="16"/>
      <c r="F15" s="16"/>
      <c r="G15" s="16"/>
      <c r="H15" s="16"/>
      <c r="I15" s="16"/>
      <c r="J15" s="16"/>
      <c r="K15" s="16"/>
      <c r="L15" s="16"/>
      <c r="M15" s="16"/>
      <c r="N15" s="16"/>
      <c r="O15" s="16"/>
      <c r="P15" s="16"/>
      <c r="Q15" s="16"/>
      <c r="R15" s="57">
        <f t="shared" ref="R15:R28" si="1">SUM(IF(COUNT(C15:D15)=COLUMNS(C15:D15),COUNT(C15:D15)*150,COUNT(C15:D15)*150))+SUM(IF(COUNT(E15:G15)=COLUMNS(E15:G15),COUNT(E15:G15)*150,COUNT(E15:G15)*150))+SUM(IF(COUNT(H15:I15)=COLUMNS(H15:I15),COUNT(H15:I15)*150,COUNT(H15:I15)*150))+SUM(IF(COUNT(J15:J15)=COLUMNS(J15:J15),COUNT(J15:J15)*150,COUNT(J15:J15)*150))+SUM(IF(COUNT(K15:L15)=COLUMNS(K15:L15),COUNT(K15:L15)*150,COUNT(K15:L15)*150))+SUM(IF(COUNT(M15:M15)=COLUMNS(M15:M15),COUNT(M15:M15)*150,COUNT(M15:M15)*150))+SUM(IF(COUNT(N15:O15)=COLUMNS(N15:O15),COUNT(N15:O15)*150,COUNT(N15:O15)*150))+SUM(IF(COUNT(P15:Q15)=COLUMNS(P15:Q15),COUNT(P15:Q15)*150,COUNT(P15:Q15)*150))</f>
        <v>0</v>
      </c>
      <c r="S15" s="58">
        <f t="shared" si="0"/>
        <v>0</v>
      </c>
    </row>
    <row r="16" spans="1:19" ht="20.100000000000001" customHeight="1" x14ac:dyDescent="0.25">
      <c r="A16" s="38">
        <f t="shared" ref="A16:A28" si="2">A15+1</f>
        <v>3</v>
      </c>
      <c r="B16" s="39"/>
      <c r="C16" s="16"/>
      <c r="D16" s="16"/>
      <c r="E16" s="16"/>
      <c r="F16" s="16"/>
      <c r="G16" s="16"/>
      <c r="H16" s="16"/>
      <c r="I16" s="16"/>
      <c r="J16" s="16"/>
      <c r="K16" s="16"/>
      <c r="L16" s="16"/>
      <c r="M16" s="16"/>
      <c r="N16" s="16"/>
      <c r="O16" s="16"/>
      <c r="P16" s="16"/>
      <c r="Q16" s="16"/>
      <c r="R16" s="57">
        <f t="shared" si="1"/>
        <v>0</v>
      </c>
      <c r="S16" s="58">
        <f t="shared" si="0"/>
        <v>0</v>
      </c>
    </row>
    <row r="17" spans="1:19" ht="20.100000000000001" customHeight="1" x14ac:dyDescent="0.25">
      <c r="A17" s="38">
        <f t="shared" si="2"/>
        <v>4</v>
      </c>
      <c r="B17" s="39"/>
      <c r="C17" s="16"/>
      <c r="D17" s="16"/>
      <c r="E17" s="16"/>
      <c r="F17" s="16"/>
      <c r="G17" s="16"/>
      <c r="H17" s="16"/>
      <c r="I17" s="16"/>
      <c r="J17" s="16"/>
      <c r="K17" s="16"/>
      <c r="L17" s="16"/>
      <c r="M17" s="16"/>
      <c r="N17" s="16"/>
      <c r="O17" s="16"/>
      <c r="P17" s="16"/>
      <c r="Q17" s="16"/>
      <c r="R17" s="57">
        <f t="shared" si="1"/>
        <v>0</v>
      </c>
      <c r="S17" s="58">
        <f t="shared" si="0"/>
        <v>0</v>
      </c>
    </row>
    <row r="18" spans="1:19" ht="20.100000000000001" customHeight="1" x14ac:dyDescent="0.25">
      <c r="A18" s="38">
        <f t="shared" si="2"/>
        <v>5</v>
      </c>
      <c r="B18" s="39"/>
      <c r="C18" s="16"/>
      <c r="D18" s="16"/>
      <c r="E18" s="16"/>
      <c r="F18" s="16"/>
      <c r="G18" s="16"/>
      <c r="H18" s="16"/>
      <c r="I18" s="16"/>
      <c r="J18" s="16"/>
      <c r="K18" s="16"/>
      <c r="L18" s="16"/>
      <c r="M18" s="16"/>
      <c r="N18" s="16"/>
      <c r="O18" s="16"/>
      <c r="P18" s="16"/>
      <c r="Q18" s="16"/>
      <c r="R18" s="57">
        <f t="shared" si="1"/>
        <v>0</v>
      </c>
      <c r="S18" s="58">
        <f t="shared" si="0"/>
        <v>0</v>
      </c>
    </row>
    <row r="19" spans="1:19" ht="20.100000000000001" customHeight="1" x14ac:dyDescent="0.25">
      <c r="A19" s="38">
        <f t="shared" si="2"/>
        <v>6</v>
      </c>
      <c r="B19" s="39"/>
      <c r="C19" s="16"/>
      <c r="D19" s="16"/>
      <c r="E19" s="16"/>
      <c r="F19" s="16"/>
      <c r="G19" s="16"/>
      <c r="H19" s="16"/>
      <c r="I19" s="16"/>
      <c r="J19" s="16"/>
      <c r="K19" s="16"/>
      <c r="L19" s="16"/>
      <c r="M19" s="16"/>
      <c r="N19" s="16"/>
      <c r="O19" s="16"/>
      <c r="P19" s="16"/>
      <c r="Q19" s="16"/>
      <c r="R19" s="57">
        <f t="shared" si="1"/>
        <v>0</v>
      </c>
      <c r="S19" s="58">
        <f t="shared" si="0"/>
        <v>0</v>
      </c>
    </row>
    <row r="20" spans="1:19" ht="20.100000000000001" customHeight="1" x14ac:dyDescent="0.25">
      <c r="A20" s="38">
        <f t="shared" si="2"/>
        <v>7</v>
      </c>
      <c r="B20" s="39"/>
      <c r="C20" s="16"/>
      <c r="D20" s="16"/>
      <c r="E20" s="16"/>
      <c r="F20" s="16"/>
      <c r="G20" s="16"/>
      <c r="H20" s="16"/>
      <c r="I20" s="16"/>
      <c r="J20" s="16"/>
      <c r="K20" s="16"/>
      <c r="L20" s="16"/>
      <c r="M20" s="16"/>
      <c r="N20" s="16"/>
      <c r="O20" s="16"/>
      <c r="P20" s="16"/>
      <c r="Q20" s="16"/>
      <c r="R20" s="57">
        <f t="shared" si="1"/>
        <v>0</v>
      </c>
      <c r="S20" s="58">
        <f t="shared" si="0"/>
        <v>0</v>
      </c>
    </row>
    <row r="21" spans="1:19" ht="20.100000000000001" customHeight="1" x14ac:dyDescent="0.25">
      <c r="A21" s="38">
        <f t="shared" si="2"/>
        <v>8</v>
      </c>
      <c r="B21" s="39"/>
      <c r="C21" s="16"/>
      <c r="D21" s="16"/>
      <c r="E21" s="16"/>
      <c r="F21" s="16"/>
      <c r="G21" s="16"/>
      <c r="H21" s="16"/>
      <c r="I21" s="16"/>
      <c r="J21" s="16"/>
      <c r="K21" s="16"/>
      <c r="L21" s="16"/>
      <c r="M21" s="16"/>
      <c r="N21" s="16"/>
      <c r="O21" s="16"/>
      <c r="P21" s="16"/>
      <c r="Q21" s="16"/>
      <c r="R21" s="57">
        <f t="shared" si="1"/>
        <v>0</v>
      </c>
      <c r="S21" s="58">
        <f t="shared" si="0"/>
        <v>0</v>
      </c>
    </row>
    <row r="22" spans="1:19" ht="20.100000000000001" customHeight="1" x14ac:dyDescent="0.25">
      <c r="A22" s="38">
        <f t="shared" si="2"/>
        <v>9</v>
      </c>
      <c r="B22" s="39"/>
      <c r="C22" s="16"/>
      <c r="D22" s="16"/>
      <c r="E22" s="16"/>
      <c r="F22" s="16"/>
      <c r="G22" s="16"/>
      <c r="H22" s="16"/>
      <c r="I22" s="16"/>
      <c r="J22" s="16"/>
      <c r="K22" s="16"/>
      <c r="L22" s="16"/>
      <c r="M22" s="16"/>
      <c r="N22" s="16"/>
      <c r="O22" s="16"/>
      <c r="P22" s="16"/>
      <c r="Q22" s="16"/>
      <c r="R22" s="57">
        <f t="shared" si="1"/>
        <v>0</v>
      </c>
      <c r="S22" s="58">
        <f t="shared" si="0"/>
        <v>0</v>
      </c>
    </row>
    <row r="23" spans="1:19" ht="20.100000000000001" customHeight="1" x14ac:dyDescent="0.25">
      <c r="A23" s="38">
        <f t="shared" si="2"/>
        <v>10</v>
      </c>
      <c r="B23" s="39"/>
      <c r="C23" s="16"/>
      <c r="D23" s="16"/>
      <c r="E23" s="16"/>
      <c r="F23" s="16"/>
      <c r="G23" s="16"/>
      <c r="H23" s="16"/>
      <c r="I23" s="16"/>
      <c r="J23" s="16"/>
      <c r="K23" s="16"/>
      <c r="L23" s="16"/>
      <c r="M23" s="16"/>
      <c r="N23" s="16"/>
      <c r="O23" s="16"/>
      <c r="P23" s="16"/>
      <c r="Q23" s="16"/>
      <c r="R23" s="57">
        <f t="shared" si="1"/>
        <v>0</v>
      </c>
      <c r="S23" s="58">
        <f t="shared" si="0"/>
        <v>0</v>
      </c>
    </row>
    <row r="24" spans="1:19" ht="20.100000000000001" customHeight="1" x14ac:dyDescent="0.25">
      <c r="A24" s="38">
        <f t="shared" si="2"/>
        <v>11</v>
      </c>
      <c r="B24" s="39"/>
      <c r="C24" s="16"/>
      <c r="D24" s="16"/>
      <c r="E24" s="16"/>
      <c r="F24" s="16"/>
      <c r="G24" s="16"/>
      <c r="H24" s="16"/>
      <c r="I24" s="16"/>
      <c r="J24" s="16"/>
      <c r="K24" s="16"/>
      <c r="L24" s="16"/>
      <c r="M24" s="16"/>
      <c r="N24" s="16"/>
      <c r="O24" s="16"/>
      <c r="P24" s="16"/>
      <c r="Q24" s="16"/>
      <c r="R24" s="57">
        <f t="shared" si="1"/>
        <v>0</v>
      </c>
      <c r="S24" s="58">
        <f t="shared" si="0"/>
        <v>0</v>
      </c>
    </row>
    <row r="25" spans="1:19" ht="20.100000000000001" customHeight="1" x14ac:dyDescent="0.25">
      <c r="A25" s="38">
        <f t="shared" si="2"/>
        <v>12</v>
      </c>
      <c r="B25" s="39"/>
      <c r="C25" s="16"/>
      <c r="D25" s="16"/>
      <c r="E25" s="16"/>
      <c r="F25" s="16"/>
      <c r="G25" s="16"/>
      <c r="H25" s="16"/>
      <c r="I25" s="16"/>
      <c r="J25" s="16"/>
      <c r="K25" s="16"/>
      <c r="L25" s="16"/>
      <c r="M25" s="16"/>
      <c r="N25" s="16"/>
      <c r="O25" s="16"/>
      <c r="P25" s="16"/>
      <c r="Q25" s="16"/>
      <c r="R25" s="57">
        <f t="shared" si="1"/>
        <v>0</v>
      </c>
      <c r="S25" s="58">
        <f t="shared" si="0"/>
        <v>0</v>
      </c>
    </row>
    <row r="26" spans="1:19" ht="20.100000000000001" customHeight="1" x14ac:dyDescent="0.25">
      <c r="A26" s="38">
        <f t="shared" si="2"/>
        <v>13</v>
      </c>
      <c r="B26" s="39"/>
      <c r="C26" s="16"/>
      <c r="D26" s="16"/>
      <c r="E26" s="16"/>
      <c r="F26" s="16"/>
      <c r="G26" s="16"/>
      <c r="H26" s="16"/>
      <c r="I26" s="16"/>
      <c r="J26" s="16"/>
      <c r="K26" s="16"/>
      <c r="L26" s="16"/>
      <c r="M26" s="16"/>
      <c r="N26" s="16"/>
      <c r="O26" s="16"/>
      <c r="P26" s="16"/>
      <c r="Q26" s="16"/>
      <c r="R26" s="57">
        <f t="shared" si="1"/>
        <v>0</v>
      </c>
      <c r="S26" s="58">
        <f t="shared" si="0"/>
        <v>0</v>
      </c>
    </row>
    <row r="27" spans="1:19" ht="20.100000000000001" customHeight="1" x14ac:dyDescent="0.25">
      <c r="A27" s="38">
        <f t="shared" si="2"/>
        <v>14</v>
      </c>
      <c r="B27" s="39"/>
      <c r="C27" s="16"/>
      <c r="D27" s="16"/>
      <c r="E27" s="16"/>
      <c r="F27" s="16"/>
      <c r="G27" s="16"/>
      <c r="H27" s="16"/>
      <c r="I27" s="16"/>
      <c r="J27" s="16"/>
      <c r="K27" s="16"/>
      <c r="L27" s="16"/>
      <c r="M27" s="16"/>
      <c r="N27" s="16"/>
      <c r="O27" s="16"/>
      <c r="P27" s="16"/>
      <c r="Q27" s="16"/>
      <c r="R27" s="57">
        <f t="shared" si="1"/>
        <v>0</v>
      </c>
      <c r="S27" s="58">
        <f t="shared" si="0"/>
        <v>0</v>
      </c>
    </row>
    <row r="28" spans="1:19" ht="20.100000000000001" customHeight="1" x14ac:dyDescent="0.25">
      <c r="A28" s="38">
        <f t="shared" si="2"/>
        <v>15</v>
      </c>
      <c r="B28" s="39"/>
      <c r="C28" s="16"/>
      <c r="D28" s="16"/>
      <c r="E28" s="16"/>
      <c r="F28" s="16"/>
      <c r="G28" s="16"/>
      <c r="H28" s="16"/>
      <c r="I28" s="16"/>
      <c r="J28" s="16"/>
      <c r="K28" s="16"/>
      <c r="L28" s="16"/>
      <c r="M28" s="16"/>
      <c r="N28" s="16"/>
      <c r="O28" s="16"/>
      <c r="P28" s="16"/>
      <c r="Q28" s="16"/>
      <c r="R28" s="57">
        <f t="shared" si="1"/>
        <v>0</v>
      </c>
      <c r="S28" s="58">
        <f t="shared" si="0"/>
        <v>0</v>
      </c>
    </row>
    <row r="29" spans="1:19" ht="20.100000000000001" customHeight="1" thickBot="1" x14ac:dyDescent="0.3">
      <c r="A29" s="40" t="s">
        <v>34</v>
      </c>
      <c r="B29" s="17" t="str">
        <f t="shared" ref="B29:Q29" si="3">IF((COUNTA(B14:B28))=0,"",(COUNTA(B14:B28)))</f>
        <v/>
      </c>
      <c r="C29" s="18" t="str">
        <f t="shared" si="3"/>
        <v/>
      </c>
      <c r="D29" s="18" t="str">
        <f t="shared" si="3"/>
        <v/>
      </c>
      <c r="E29" s="18" t="str">
        <f t="shared" si="3"/>
        <v/>
      </c>
      <c r="F29" s="18" t="str">
        <f t="shared" si="3"/>
        <v/>
      </c>
      <c r="G29" s="18" t="str">
        <f t="shared" si="3"/>
        <v/>
      </c>
      <c r="H29" s="18" t="str">
        <f t="shared" si="3"/>
        <v/>
      </c>
      <c r="I29" s="18" t="str">
        <f t="shared" si="3"/>
        <v/>
      </c>
      <c r="J29" s="18" t="str">
        <f t="shared" si="3"/>
        <v/>
      </c>
      <c r="K29" s="18" t="str">
        <f t="shared" si="3"/>
        <v/>
      </c>
      <c r="L29" s="18" t="str">
        <f t="shared" si="3"/>
        <v/>
      </c>
      <c r="M29" s="18"/>
      <c r="N29" s="18" t="str">
        <f t="shared" si="3"/>
        <v/>
      </c>
      <c r="O29" s="18" t="str">
        <f t="shared" si="3"/>
        <v/>
      </c>
      <c r="P29" s="18" t="str">
        <f t="shared" si="3"/>
        <v/>
      </c>
      <c r="Q29" s="18" t="str">
        <f t="shared" si="3"/>
        <v/>
      </c>
      <c r="R29" s="19">
        <f>SUM(R14:R28)</f>
        <v>0</v>
      </c>
      <c r="S29" s="20">
        <f>SUM(S14:S28)</f>
        <v>0</v>
      </c>
    </row>
    <row r="30" spans="1:19" ht="13.8" thickTop="1" x14ac:dyDescent="0.25">
      <c r="A30" s="47">
        <v>1</v>
      </c>
      <c r="B30" s="21" t="s">
        <v>85</v>
      </c>
      <c r="C30" s="4"/>
      <c r="D30" s="4"/>
      <c r="E30" s="4"/>
      <c r="F30" s="4"/>
      <c r="G30" s="4"/>
      <c r="H30" s="4"/>
      <c r="I30" s="4"/>
      <c r="J30" s="4"/>
      <c r="K30" s="4"/>
      <c r="L30" s="4"/>
      <c r="M30" s="4"/>
      <c r="N30" s="4"/>
      <c r="O30" s="4"/>
      <c r="P30" s="4"/>
      <c r="Q30" s="4"/>
    </row>
    <row r="31" spans="1:19" x14ac:dyDescent="0.25">
      <c r="A31" s="47">
        <v>2</v>
      </c>
      <c r="B31" s="21" t="s">
        <v>141</v>
      </c>
      <c r="C31" s="4"/>
      <c r="D31" s="4"/>
      <c r="E31" s="4"/>
      <c r="F31" s="4"/>
      <c r="G31" s="4"/>
      <c r="H31" s="4"/>
      <c r="I31" s="4"/>
      <c r="J31" s="4"/>
      <c r="K31" s="4"/>
      <c r="L31" s="4"/>
      <c r="M31" s="4"/>
      <c r="N31" s="4"/>
      <c r="O31" s="4"/>
      <c r="P31" s="4"/>
      <c r="Q31" s="4"/>
    </row>
    <row r="32" spans="1:19" x14ac:dyDescent="0.25">
      <c r="A32" s="47">
        <v>3</v>
      </c>
      <c r="B32" s="21" t="s">
        <v>75</v>
      </c>
      <c r="C32" s="4"/>
      <c r="D32" s="4"/>
      <c r="E32" s="4"/>
      <c r="F32" s="4"/>
      <c r="G32" s="4"/>
      <c r="H32" s="4"/>
      <c r="I32" s="4"/>
      <c r="J32" s="4"/>
      <c r="K32" s="4"/>
      <c r="L32" s="4"/>
      <c r="M32" s="4"/>
      <c r="N32" s="4"/>
      <c r="O32" s="4"/>
      <c r="P32" s="4"/>
      <c r="Q32" s="4"/>
    </row>
    <row r="33" spans="1:20" ht="15" customHeight="1" x14ac:dyDescent="0.25">
      <c r="A33" s="4"/>
      <c r="B33" s="21" t="s">
        <v>27</v>
      </c>
      <c r="C33" s="4"/>
      <c r="D33" s="4"/>
      <c r="E33" s="4"/>
      <c r="F33" s="4"/>
      <c r="G33" s="4"/>
      <c r="H33" s="4"/>
      <c r="I33" s="4"/>
      <c r="J33" s="4"/>
      <c r="K33" s="4"/>
      <c r="L33" s="4"/>
    </row>
    <row r="34" spans="1:20" ht="15" customHeight="1" x14ac:dyDescent="0.25">
      <c r="A34" s="47"/>
      <c r="B34" s="77"/>
      <c r="C34" s="78"/>
      <c r="D34" s="78"/>
      <c r="E34" s="78"/>
      <c r="F34" s="78"/>
      <c r="G34" s="78"/>
      <c r="H34" s="78"/>
      <c r="I34" s="78"/>
      <c r="J34" s="78"/>
      <c r="K34" s="78"/>
      <c r="L34" s="78"/>
      <c r="M34" s="59"/>
      <c r="N34" s="59"/>
      <c r="O34" s="59"/>
      <c r="P34" s="59"/>
      <c r="Q34" s="59"/>
      <c r="R34" s="59"/>
      <c r="S34" s="59"/>
      <c r="T34" s="59"/>
    </row>
    <row r="35" spans="1:20" s="67" customFormat="1" ht="15" customHeight="1" x14ac:dyDescent="0.25">
      <c r="A35" s="60" t="s">
        <v>36</v>
      </c>
      <c r="B35" s="75"/>
      <c r="C35" s="75"/>
      <c r="D35" s="76"/>
      <c r="E35" s="76"/>
      <c r="F35" s="79"/>
      <c r="G35" s="79"/>
      <c r="H35" s="79"/>
      <c r="I35" s="79"/>
      <c r="J35"/>
      <c r="K35" s="70"/>
      <c r="L35" s="70"/>
      <c r="M35" s="70"/>
      <c r="N35" s="70"/>
      <c r="O35" s="70"/>
      <c r="P35" s="70"/>
      <c r="Q35" s="70"/>
      <c r="R35" s="70"/>
    </row>
    <row r="36" spans="1:20" s="67" customFormat="1" ht="15" customHeight="1" x14ac:dyDescent="0.25">
      <c r="A36" s="23" t="s">
        <v>37</v>
      </c>
      <c r="B36" s="75"/>
      <c r="C36" s="75"/>
      <c r="D36" s="76"/>
      <c r="E36" s="76"/>
      <c r="F36" s="79"/>
      <c r="G36" s="79"/>
      <c r="H36" s="79"/>
      <c r="I36" s="79"/>
      <c r="J36" s="65"/>
      <c r="K36" s="70"/>
      <c r="L36" s="70"/>
      <c r="M36" s="70"/>
      <c r="N36" s="70"/>
      <c r="O36" s="70"/>
      <c r="P36" s="70"/>
      <c r="Q36" s="70"/>
      <c r="R36" s="70"/>
    </row>
    <row r="37" spans="1:20" s="67" customFormat="1" ht="15" customHeight="1" x14ac:dyDescent="0.25">
      <c r="A37" s="23" t="s">
        <v>38</v>
      </c>
      <c r="B37" s="75"/>
      <c r="C37" s="75"/>
      <c r="D37" s="76"/>
      <c r="E37" s="76"/>
      <c r="F37" s="79"/>
      <c r="G37" s="79"/>
      <c r="H37" s="79"/>
      <c r="I37" s="79"/>
      <c r="J37"/>
      <c r="K37" s="70"/>
      <c r="L37" s="70"/>
      <c r="M37" s="70"/>
      <c r="N37" s="70"/>
      <c r="O37" s="70"/>
      <c r="P37" s="70"/>
      <c r="Q37" s="70"/>
      <c r="R37" s="70"/>
    </row>
    <row r="38" spans="1:20" s="67" customFormat="1" ht="15" customHeight="1" x14ac:dyDescent="0.25">
      <c r="A38" s="23" t="s">
        <v>39</v>
      </c>
      <c r="B38" s="75"/>
      <c r="C38" s="75"/>
      <c r="D38" s="76"/>
      <c r="E38" s="76"/>
      <c r="F38" s="79"/>
      <c r="G38" s="79"/>
      <c r="H38" s="79"/>
      <c r="I38" s="79"/>
      <c r="J38"/>
      <c r="K38" s="70"/>
      <c r="L38" s="70"/>
      <c r="M38" s="70"/>
      <c r="N38" s="70"/>
      <c r="O38" s="70"/>
      <c r="P38" s="70"/>
      <c r="Q38" s="70"/>
      <c r="R38" s="70"/>
    </row>
    <row r="39" spans="1:20" s="67" customFormat="1" ht="15" customHeight="1" x14ac:dyDescent="0.25">
      <c r="A39" s="23" t="s">
        <v>40</v>
      </c>
      <c r="B39" s="75"/>
      <c r="C39" s="75"/>
      <c r="D39" s="76"/>
      <c r="E39" s="76"/>
      <c r="F39" s="79"/>
      <c r="G39" s="79"/>
      <c r="H39" s="79"/>
      <c r="I39" s="79"/>
      <c r="J39"/>
      <c r="K39" s="70"/>
      <c r="L39" s="70"/>
      <c r="M39" s="70"/>
      <c r="N39" s="70"/>
      <c r="O39" s="70"/>
      <c r="P39" s="70"/>
      <c r="Q39" s="70"/>
      <c r="R39" s="70"/>
    </row>
    <row r="40" spans="1:20" ht="15" customHeight="1" x14ac:dyDescent="0.25">
      <c r="B40" s="4"/>
      <c r="C40" s="4"/>
      <c r="D40" s="4"/>
      <c r="E40" s="4"/>
      <c r="F40" s="4"/>
      <c r="G40" s="4"/>
      <c r="H40" s="4"/>
      <c r="I40" s="4"/>
    </row>
    <row r="41" spans="1:20" ht="15" customHeight="1" x14ac:dyDescent="0.25">
      <c r="A41" s="165" t="s">
        <v>152</v>
      </c>
      <c r="B41" s="165"/>
      <c r="C41" s="165"/>
      <c r="D41" s="165"/>
      <c r="E41" s="165"/>
      <c r="F41" s="165"/>
      <c r="G41" s="165"/>
      <c r="H41" s="165"/>
      <c r="I41" s="165"/>
      <c r="J41" s="165"/>
      <c r="K41" s="165"/>
      <c r="L41" s="165"/>
      <c r="M41" s="165"/>
      <c r="N41" s="165"/>
      <c r="O41" s="165"/>
      <c r="P41" s="165"/>
      <c r="Q41" s="165"/>
      <c r="R41" s="165"/>
      <c r="S41" s="165"/>
    </row>
    <row r="42" spans="1:20" ht="15" customHeight="1" x14ac:dyDescent="0.25">
      <c r="A42" s="4"/>
      <c r="B42" s="4"/>
      <c r="C42" s="4"/>
      <c r="D42" s="4"/>
      <c r="E42" s="4"/>
      <c r="F42" s="4"/>
      <c r="G42" s="4"/>
      <c r="H42" s="4"/>
      <c r="I42" s="4"/>
      <c r="J42" s="4"/>
      <c r="K42" s="4"/>
      <c r="L42" s="4"/>
    </row>
    <row r="43" spans="1:20" ht="15" customHeight="1" x14ac:dyDescent="0.25">
      <c r="A43" s="4"/>
      <c r="B43" s="22"/>
      <c r="C43" s="4"/>
      <c r="D43" s="4"/>
      <c r="E43" s="4"/>
      <c r="F43" s="4"/>
      <c r="G43" s="4"/>
      <c r="H43" s="4"/>
      <c r="I43" s="4"/>
      <c r="J43" s="4"/>
      <c r="K43" s="4"/>
      <c r="L43" s="4"/>
    </row>
    <row r="44" spans="1:20" ht="15" customHeight="1" x14ac:dyDescent="0.25">
      <c r="A44" s="4"/>
      <c r="B44" s="22"/>
      <c r="C44" s="4"/>
      <c r="D44" s="4"/>
      <c r="E44" s="4"/>
      <c r="F44" s="4"/>
      <c r="G44" s="4"/>
      <c r="H44" s="4"/>
      <c r="I44" s="4"/>
      <c r="J44" s="4"/>
      <c r="K44" s="4"/>
      <c r="L44" s="4"/>
    </row>
    <row r="45" spans="1:20" ht="15" customHeight="1" x14ac:dyDescent="0.25">
      <c r="B45" s="1"/>
      <c r="K45" s="4"/>
      <c r="L45" s="4"/>
    </row>
    <row r="46" spans="1:20" ht="15" customHeight="1" x14ac:dyDescent="0.25">
      <c r="B46" s="1"/>
    </row>
    <row r="47" spans="1:20" ht="15" customHeight="1" x14ac:dyDescent="0.25">
      <c r="B47" s="1"/>
    </row>
    <row r="48" spans="1:20" ht="15" customHeight="1" x14ac:dyDescent="0.25">
      <c r="B48" s="1"/>
    </row>
    <row r="49" spans="2:2" ht="15" customHeight="1" x14ac:dyDescent="0.25">
      <c r="B49" s="1"/>
    </row>
    <row r="50" spans="2:2" ht="15" customHeight="1" x14ac:dyDescent="0.25">
      <c r="B50" s="1"/>
    </row>
    <row r="51" spans="2:2" ht="15" customHeight="1" x14ac:dyDescent="0.25">
      <c r="B51" s="1"/>
    </row>
    <row r="52" spans="2:2" ht="12.75" customHeight="1" x14ac:dyDescent="0.25"/>
  </sheetData>
  <sheetProtection insertRows="0" selectLockedCells="1"/>
  <mergeCells count="23">
    <mergeCell ref="A41:S41"/>
    <mergeCell ref="A2:Q2"/>
    <mergeCell ref="C8:J8"/>
    <mergeCell ref="N4:Q4"/>
    <mergeCell ref="C4:J4"/>
    <mergeCell ref="C5:J5"/>
    <mergeCell ref="C6:J6"/>
    <mergeCell ref="C7:J7"/>
    <mergeCell ref="N5:Q5"/>
    <mergeCell ref="N6:Q6"/>
    <mergeCell ref="N7:Q7"/>
    <mergeCell ref="N8:Q8"/>
    <mergeCell ref="A13:B13"/>
    <mergeCell ref="A11:B12"/>
    <mergeCell ref="E10:G10"/>
    <mergeCell ref="C9:J9"/>
    <mergeCell ref="N9:Q9"/>
    <mergeCell ref="C10:D10"/>
    <mergeCell ref="H10:I10"/>
    <mergeCell ref="A10:B10"/>
    <mergeCell ref="P10:Q10"/>
    <mergeCell ref="K10:L10"/>
    <mergeCell ref="N10:O10"/>
  </mergeCells>
  <phoneticPr fontId="6" type="noConversion"/>
  <printOptions horizontalCentered="1" verticalCentered="1"/>
  <pageMargins left="0.25" right="0.25" top="0.75" bottom="0.75" header="0.3" footer="0.3"/>
  <pageSetup scale="91" orientation="portrait" r:id="rId1"/>
  <headerFooter alignWithMargins="0"/>
  <ignoredErrors>
    <ignoredError sqref="K29 C29 J29 D29:H29 L29 N29:O29 P29:Q2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workbookViewId="0">
      <selection activeCell="R12" sqref="R12:R13"/>
    </sheetView>
  </sheetViews>
  <sheetFormatPr defaultRowHeight="13.2" x14ac:dyDescent="0.25"/>
  <cols>
    <col min="1" max="1" width="2.5546875" customWidth="1"/>
    <col min="2" max="2" width="13.5546875" customWidth="1"/>
    <col min="4" max="4" width="6.6640625" customWidth="1"/>
    <col min="7" max="10" width="6.6640625" customWidth="1"/>
    <col min="12" max="12" width="15.44140625" customWidth="1"/>
  </cols>
  <sheetData>
    <row r="1" spans="1:12" x14ac:dyDescent="0.25">
      <c r="L1" s="84" t="s">
        <v>147</v>
      </c>
    </row>
    <row r="2" spans="1:12" ht="15" x14ac:dyDescent="0.25">
      <c r="A2" s="155" t="s">
        <v>148</v>
      </c>
      <c r="B2" s="155"/>
      <c r="C2" s="155"/>
      <c r="D2" s="155"/>
      <c r="E2" s="155"/>
      <c r="F2" s="155"/>
      <c r="G2" s="155"/>
      <c r="H2" s="155"/>
      <c r="I2" s="155"/>
      <c r="J2" s="155"/>
      <c r="K2" s="155"/>
      <c r="L2" s="155"/>
    </row>
    <row r="3" spans="1:12" ht="15" x14ac:dyDescent="0.25">
      <c r="A3" s="3"/>
    </row>
    <row r="4" spans="1:12" ht="15.75" customHeight="1" x14ac:dyDescent="0.3">
      <c r="A4" s="4"/>
      <c r="B4" s="5" t="s">
        <v>19</v>
      </c>
      <c r="C4" s="157" t="str">
        <f>IF(ISBLANK('Entry Form'!C4), "", 'Entry Form'!C4)</f>
        <v/>
      </c>
      <c r="D4" s="157"/>
      <c r="E4" s="157"/>
      <c r="F4" s="157"/>
      <c r="H4" s="6" t="s">
        <v>20</v>
      </c>
      <c r="I4" s="156" t="str">
        <f>IF(ISBLANK('Entry Form'!N4), "", 'Entry Form'!N4)</f>
        <v/>
      </c>
      <c r="J4" s="156"/>
      <c r="K4" s="156"/>
      <c r="L4" s="156"/>
    </row>
    <row r="6" spans="1:12" ht="13.8" thickBot="1" x14ac:dyDescent="0.3"/>
    <row r="7" spans="1:12" ht="13.8" thickTop="1" x14ac:dyDescent="0.25">
      <c r="A7" s="158" t="s">
        <v>0</v>
      </c>
      <c r="B7" s="159"/>
      <c r="C7" s="28"/>
      <c r="D7" s="28"/>
      <c r="E7" s="28"/>
      <c r="F7" s="28" t="s">
        <v>41</v>
      </c>
      <c r="G7" s="28" t="s">
        <v>42</v>
      </c>
      <c r="H7" s="28" t="s">
        <v>43</v>
      </c>
      <c r="I7" s="28"/>
      <c r="J7" s="28"/>
      <c r="K7" s="28"/>
      <c r="L7" s="25"/>
    </row>
    <row r="8" spans="1:12" x14ac:dyDescent="0.25">
      <c r="A8" s="160" t="str">
        <f>IF(ISBLANK('Entry Form'!A11), "", 'Entry Form'!A11)</f>
        <v/>
      </c>
      <c r="B8" s="161" t="str">
        <f>IF(ISBLANK('Entry Form'!B11), "", 'Entry Form'!B11)</f>
        <v/>
      </c>
      <c r="C8" s="29" t="s">
        <v>44</v>
      </c>
      <c r="D8" s="30"/>
      <c r="E8" s="29" t="s">
        <v>45</v>
      </c>
      <c r="F8" s="29" t="s">
        <v>46</v>
      </c>
      <c r="G8" s="29" t="s">
        <v>47</v>
      </c>
      <c r="H8" s="29" t="s">
        <v>47</v>
      </c>
      <c r="I8" s="29"/>
      <c r="J8" s="29" t="s">
        <v>48</v>
      </c>
      <c r="K8" s="87"/>
      <c r="L8" s="26" t="s">
        <v>33</v>
      </c>
    </row>
    <row r="9" spans="1:12" x14ac:dyDescent="0.25">
      <c r="A9" s="162"/>
      <c r="B9" s="163"/>
      <c r="C9" s="29" t="s">
        <v>50</v>
      </c>
      <c r="D9" s="29" t="s">
        <v>45</v>
      </c>
      <c r="E9" s="29" t="s">
        <v>51</v>
      </c>
      <c r="F9" s="29" t="s">
        <v>52</v>
      </c>
      <c r="G9" s="29" t="s">
        <v>53</v>
      </c>
      <c r="H9" s="29" t="s">
        <v>53</v>
      </c>
      <c r="I9" s="29" t="s">
        <v>54</v>
      </c>
      <c r="J9" s="29" t="s">
        <v>55</v>
      </c>
      <c r="K9" s="29" t="s">
        <v>49</v>
      </c>
      <c r="L9" s="26" t="s">
        <v>56</v>
      </c>
    </row>
    <row r="10" spans="1:12" ht="16.2" thickBot="1" x14ac:dyDescent="0.3">
      <c r="A10" s="153" t="s">
        <v>57</v>
      </c>
      <c r="B10" s="154"/>
      <c r="C10" s="31" t="s">
        <v>58</v>
      </c>
      <c r="D10" s="31" t="s">
        <v>59</v>
      </c>
      <c r="E10" s="31" t="s">
        <v>60</v>
      </c>
      <c r="F10" s="31" t="s">
        <v>61</v>
      </c>
      <c r="G10" s="31" t="s">
        <v>62</v>
      </c>
      <c r="H10" s="31" t="s">
        <v>62</v>
      </c>
      <c r="I10" s="31" t="s">
        <v>63</v>
      </c>
      <c r="J10" s="31" t="s">
        <v>64</v>
      </c>
      <c r="K10" s="31" t="s">
        <v>65</v>
      </c>
      <c r="L10" s="27" t="s">
        <v>66</v>
      </c>
    </row>
    <row r="11" spans="1:12" ht="20.100000000000001" customHeight="1" thickTop="1" x14ac:dyDescent="0.25">
      <c r="A11" s="32">
        <v>1</v>
      </c>
      <c r="B11" s="35" t="str">
        <f>IF(ISBLANK('Entry Form'!B14), "", 'Entry Form'!B14)</f>
        <v/>
      </c>
      <c r="C11" s="48"/>
      <c r="D11" s="48"/>
      <c r="E11" s="48"/>
      <c r="F11" s="48"/>
      <c r="G11" s="48"/>
      <c r="H11" s="48"/>
      <c r="I11" s="48"/>
      <c r="J11" s="48"/>
      <c r="K11" s="48"/>
      <c r="L11" s="49"/>
    </row>
    <row r="12" spans="1:12" ht="20.100000000000001" customHeight="1" x14ac:dyDescent="0.25">
      <c r="A12" s="33">
        <v>2</v>
      </c>
      <c r="B12" s="44" t="str">
        <f>IF(ISBLANK('Entry Form'!B15), "", 'Entry Form'!B15)</f>
        <v/>
      </c>
      <c r="C12" s="50"/>
      <c r="D12" s="50"/>
      <c r="E12" s="50"/>
      <c r="F12" s="50"/>
      <c r="G12" s="50"/>
      <c r="H12" s="50"/>
      <c r="I12" s="50"/>
      <c r="J12" s="50"/>
      <c r="K12" s="50"/>
      <c r="L12" s="51"/>
    </row>
    <row r="13" spans="1:12" ht="20.100000000000001" customHeight="1" x14ac:dyDescent="0.25">
      <c r="A13" s="33">
        <v>3</v>
      </c>
      <c r="B13" s="44" t="str">
        <f>IF(ISBLANK('Entry Form'!B16), "", 'Entry Form'!B16)</f>
        <v/>
      </c>
      <c r="C13" s="50"/>
      <c r="D13" s="50"/>
      <c r="E13" s="50"/>
      <c r="F13" s="50"/>
      <c r="G13" s="50"/>
      <c r="H13" s="50"/>
      <c r="I13" s="50"/>
      <c r="J13" s="50"/>
      <c r="K13" s="50"/>
      <c r="L13" s="51"/>
    </row>
    <row r="14" spans="1:12" ht="20.100000000000001" customHeight="1" x14ac:dyDescent="0.25">
      <c r="A14" s="33">
        <v>4</v>
      </c>
      <c r="B14" s="44" t="str">
        <f>IF(ISBLANK('Entry Form'!B17), "", 'Entry Form'!B17)</f>
        <v/>
      </c>
      <c r="C14" s="50"/>
      <c r="D14" s="50"/>
      <c r="E14" s="50"/>
      <c r="F14" s="50"/>
      <c r="G14" s="50"/>
      <c r="H14" s="50"/>
      <c r="I14" s="50"/>
      <c r="J14" s="50"/>
      <c r="K14" s="50"/>
      <c r="L14" s="51"/>
    </row>
    <row r="15" spans="1:12" ht="20.100000000000001" customHeight="1" x14ac:dyDescent="0.25">
      <c r="A15" s="33">
        <v>5</v>
      </c>
      <c r="B15" s="44" t="str">
        <f>IF(ISBLANK('Entry Form'!B18), "", 'Entry Form'!B18)</f>
        <v/>
      </c>
      <c r="C15" s="50"/>
      <c r="D15" s="50"/>
      <c r="E15" s="50"/>
      <c r="F15" s="50"/>
      <c r="G15" s="50"/>
      <c r="H15" s="50"/>
      <c r="I15" s="50"/>
      <c r="J15" s="50"/>
      <c r="K15" s="50"/>
      <c r="L15" s="51"/>
    </row>
    <row r="16" spans="1:12" ht="20.100000000000001" customHeight="1" x14ac:dyDescent="0.25">
      <c r="A16" s="33">
        <v>6</v>
      </c>
      <c r="B16" s="44" t="str">
        <f>IF(ISBLANK('Entry Form'!B19), "", 'Entry Form'!B19)</f>
        <v/>
      </c>
      <c r="C16" s="50"/>
      <c r="D16" s="50"/>
      <c r="E16" s="50"/>
      <c r="F16" s="50"/>
      <c r="G16" s="50"/>
      <c r="H16" s="50"/>
      <c r="I16" s="50"/>
      <c r="J16" s="50"/>
      <c r="K16" s="50"/>
      <c r="L16" s="51"/>
    </row>
    <row r="17" spans="1:12" ht="20.100000000000001" customHeight="1" x14ac:dyDescent="0.25">
      <c r="A17" s="33">
        <v>7</v>
      </c>
      <c r="B17" s="44" t="str">
        <f>IF(ISBLANK('Entry Form'!B20), "", 'Entry Form'!B20)</f>
        <v/>
      </c>
      <c r="C17" s="50"/>
      <c r="D17" s="50"/>
      <c r="E17" s="50"/>
      <c r="F17" s="50"/>
      <c r="G17" s="50"/>
      <c r="H17" s="50"/>
      <c r="I17" s="50"/>
      <c r="J17" s="50"/>
      <c r="K17" s="50"/>
      <c r="L17" s="51"/>
    </row>
    <row r="18" spans="1:12" ht="20.100000000000001" customHeight="1" x14ac:dyDescent="0.25">
      <c r="A18" s="33">
        <v>8</v>
      </c>
      <c r="B18" s="44" t="str">
        <f>IF(ISBLANK('Entry Form'!B21), "", 'Entry Form'!B21)</f>
        <v/>
      </c>
      <c r="C18" s="50"/>
      <c r="D18" s="50"/>
      <c r="E18" s="50"/>
      <c r="F18" s="50"/>
      <c r="G18" s="50"/>
      <c r="H18" s="50"/>
      <c r="I18" s="50"/>
      <c r="J18" s="50"/>
      <c r="K18" s="50"/>
      <c r="L18" s="51"/>
    </row>
    <row r="19" spans="1:12" ht="20.100000000000001" customHeight="1" x14ac:dyDescent="0.25">
      <c r="A19" s="33">
        <v>9</v>
      </c>
      <c r="B19" s="44" t="str">
        <f>IF(ISBLANK('Entry Form'!B22), "", 'Entry Form'!B22)</f>
        <v/>
      </c>
      <c r="C19" s="50"/>
      <c r="D19" s="50"/>
      <c r="E19" s="50"/>
      <c r="F19" s="50"/>
      <c r="G19" s="50"/>
      <c r="H19" s="50"/>
      <c r="I19" s="50"/>
      <c r="J19" s="50"/>
      <c r="K19" s="50"/>
      <c r="L19" s="51"/>
    </row>
    <row r="20" spans="1:12" ht="20.100000000000001" customHeight="1" x14ac:dyDescent="0.25">
      <c r="A20" s="33">
        <v>10</v>
      </c>
      <c r="B20" s="44" t="str">
        <f>IF(ISBLANK('Entry Form'!B23), "", 'Entry Form'!B23)</f>
        <v/>
      </c>
      <c r="C20" s="50"/>
      <c r="D20" s="50"/>
      <c r="E20" s="50"/>
      <c r="F20" s="50"/>
      <c r="G20" s="50"/>
      <c r="H20" s="50"/>
      <c r="I20" s="50"/>
      <c r="J20" s="50"/>
      <c r="K20" s="50"/>
      <c r="L20" s="51"/>
    </row>
    <row r="21" spans="1:12" ht="20.100000000000001" customHeight="1" x14ac:dyDescent="0.25">
      <c r="A21" s="33">
        <v>11</v>
      </c>
      <c r="B21" s="44" t="str">
        <f>IF(ISBLANK('Entry Form'!B24), "", 'Entry Form'!B24)</f>
        <v/>
      </c>
      <c r="C21" s="50"/>
      <c r="D21" s="50"/>
      <c r="E21" s="50"/>
      <c r="F21" s="50"/>
      <c r="G21" s="50"/>
      <c r="H21" s="50"/>
      <c r="I21" s="50"/>
      <c r="J21" s="50"/>
      <c r="K21" s="50"/>
      <c r="L21" s="51"/>
    </row>
    <row r="22" spans="1:12" ht="20.100000000000001" customHeight="1" x14ac:dyDescent="0.25">
      <c r="A22" s="33">
        <v>12</v>
      </c>
      <c r="B22" s="44" t="str">
        <f>IF(ISBLANK('Entry Form'!B25), "", 'Entry Form'!B25)</f>
        <v/>
      </c>
      <c r="C22" s="50"/>
      <c r="D22" s="50"/>
      <c r="E22" s="50"/>
      <c r="F22" s="50"/>
      <c r="G22" s="50"/>
      <c r="H22" s="50"/>
      <c r="I22" s="50"/>
      <c r="J22" s="50"/>
      <c r="K22" s="50"/>
      <c r="L22" s="51"/>
    </row>
    <row r="23" spans="1:12" ht="20.100000000000001" customHeight="1" x14ac:dyDescent="0.25">
      <c r="A23" s="33">
        <v>13</v>
      </c>
      <c r="B23" s="44" t="str">
        <f>IF(ISBLANK('Entry Form'!B26), "", 'Entry Form'!B26)</f>
        <v/>
      </c>
      <c r="C23" s="50"/>
      <c r="D23" s="50"/>
      <c r="E23" s="50"/>
      <c r="F23" s="50"/>
      <c r="G23" s="50"/>
      <c r="H23" s="50"/>
      <c r="I23" s="50"/>
      <c r="J23" s="50"/>
      <c r="K23" s="50"/>
      <c r="L23" s="51"/>
    </row>
    <row r="24" spans="1:12" ht="20.100000000000001" customHeight="1" x14ac:dyDescent="0.25">
      <c r="A24" s="33">
        <v>14</v>
      </c>
      <c r="B24" s="44" t="str">
        <f>IF(ISBLANK('Entry Form'!B27), "", 'Entry Form'!B27)</f>
        <v/>
      </c>
      <c r="C24" s="50"/>
      <c r="D24" s="50"/>
      <c r="E24" s="50"/>
      <c r="F24" s="50"/>
      <c r="G24" s="50"/>
      <c r="H24" s="50"/>
      <c r="I24" s="50"/>
      <c r="J24" s="50"/>
      <c r="K24" s="50"/>
      <c r="L24" s="51"/>
    </row>
    <row r="25" spans="1:12" ht="20.100000000000001" customHeight="1" thickBot="1" x14ac:dyDescent="0.3">
      <c r="A25" s="34">
        <v>15</v>
      </c>
      <c r="B25" s="54" t="str">
        <f>IF(ISBLANK('Entry Form'!B28), "", 'Entry Form'!B28)</f>
        <v/>
      </c>
      <c r="C25" s="52"/>
      <c r="D25" s="52"/>
      <c r="E25" s="52"/>
      <c r="F25" s="52"/>
      <c r="G25" s="52"/>
      <c r="H25" s="52"/>
      <c r="I25" s="52"/>
      <c r="J25" s="52"/>
      <c r="K25" s="52"/>
      <c r="L25" s="53"/>
    </row>
    <row r="26" spans="1:12" ht="13.8" thickTop="1" x14ac:dyDescent="0.25"/>
    <row r="27" spans="1:12" ht="12.75" customHeight="1" x14ac:dyDescent="0.25">
      <c r="A27" s="41">
        <v>1</v>
      </c>
      <c r="B27" s="43" t="s">
        <v>76</v>
      </c>
      <c r="H27" s="150" t="s">
        <v>80</v>
      </c>
      <c r="I27" s="150"/>
      <c r="J27" s="150"/>
      <c r="K27" s="150"/>
      <c r="L27" s="150"/>
    </row>
    <row r="28" spans="1:12" ht="12.75" customHeight="1" x14ac:dyDescent="0.25">
      <c r="A28" s="41"/>
      <c r="B28" s="43" t="s">
        <v>77</v>
      </c>
      <c r="H28" s="150" t="s">
        <v>28</v>
      </c>
      <c r="I28" s="150"/>
      <c r="J28" s="150"/>
      <c r="K28" s="150"/>
      <c r="L28" s="150"/>
    </row>
    <row r="29" spans="1:12" ht="12.75" customHeight="1" x14ac:dyDescent="0.25">
      <c r="A29" s="41">
        <v>2</v>
      </c>
      <c r="B29" s="43" t="s">
        <v>67</v>
      </c>
      <c r="H29" s="150" t="s">
        <v>29</v>
      </c>
      <c r="I29" s="150"/>
      <c r="J29" s="150"/>
      <c r="K29" s="150"/>
      <c r="L29" s="150"/>
    </row>
    <row r="30" spans="1:12" x14ac:dyDescent="0.25">
      <c r="A30" s="41">
        <v>3</v>
      </c>
      <c r="B30" s="43" t="s">
        <v>68</v>
      </c>
      <c r="H30" s="4"/>
      <c r="I30" s="4"/>
      <c r="J30" s="4"/>
      <c r="K30" s="4"/>
      <c r="L30" s="4"/>
    </row>
    <row r="31" spans="1:12" x14ac:dyDescent="0.25">
      <c r="A31" s="41">
        <v>4</v>
      </c>
      <c r="B31" s="43" t="s">
        <v>78</v>
      </c>
      <c r="H31" s="4"/>
      <c r="I31" s="4"/>
      <c r="J31" s="4"/>
      <c r="K31" s="4"/>
      <c r="L31" s="4"/>
    </row>
    <row r="32" spans="1:12" ht="15.6" x14ac:dyDescent="0.25">
      <c r="A32" s="41"/>
      <c r="B32" s="43" t="s">
        <v>79</v>
      </c>
      <c r="H32" s="151"/>
      <c r="I32" s="151"/>
      <c r="J32" s="151"/>
      <c r="K32" s="151"/>
      <c r="L32" s="151"/>
    </row>
    <row r="33" spans="1:12" ht="12.75" customHeight="1" x14ac:dyDescent="0.25">
      <c r="A33" s="42">
        <v>5</v>
      </c>
      <c r="B33" s="43" t="s">
        <v>69</v>
      </c>
      <c r="H33" s="149" t="s">
        <v>30</v>
      </c>
      <c r="I33" s="149"/>
      <c r="J33" s="149"/>
      <c r="K33" s="149"/>
      <c r="L33" s="149"/>
    </row>
    <row r="34" spans="1:12" x14ac:dyDescent="0.25">
      <c r="A34" s="42">
        <v>6</v>
      </c>
      <c r="B34" s="43" t="s">
        <v>70</v>
      </c>
      <c r="H34" s="4"/>
      <c r="I34" s="4"/>
      <c r="J34" s="4"/>
      <c r="K34" s="4"/>
      <c r="L34" s="4"/>
    </row>
    <row r="35" spans="1:12" ht="15.6" x14ac:dyDescent="0.25">
      <c r="A35" s="42">
        <v>7</v>
      </c>
      <c r="B35" s="43" t="s">
        <v>71</v>
      </c>
      <c r="H35" s="152"/>
      <c r="I35" s="152"/>
      <c r="J35" s="152"/>
      <c r="K35" s="152"/>
      <c r="L35" s="152"/>
    </row>
    <row r="36" spans="1:12" ht="12.75" customHeight="1" x14ac:dyDescent="0.25">
      <c r="A36" s="42">
        <v>8</v>
      </c>
      <c r="B36" s="43" t="s">
        <v>97</v>
      </c>
      <c r="H36" s="149" t="s">
        <v>146</v>
      </c>
      <c r="I36" s="149"/>
      <c r="J36" s="149"/>
      <c r="K36" s="149"/>
      <c r="L36" s="149"/>
    </row>
    <row r="37" spans="1:12" x14ac:dyDescent="0.25">
      <c r="H37" s="4"/>
      <c r="I37" s="4"/>
      <c r="J37" s="4"/>
      <c r="K37" s="4"/>
      <c r="L37" s="4"/>
    </row>
    <row r="38" spans="1:12" ht="15.6" x14ac:dyDescent="0.25">
      <c r="H38" s="148"/>
      <c r="I38" s="148"/>
      <c r="J38" s="148"/>
      <c r="K38" s="148"/>
      <c r="L38" s="148"/>
    </row>
    <row r="39" spans="1:12" ht="12.75" customHeight="1" x14ac:dyDescent="0.25">
      <c r="H39" s="149" t="s">
        <v>31</v>
      </c>
      <c r="I39" s="149"/>
      <c r="J39" s="149"/>
      <c r="K39" s="149"/>
      <c r="L39" s="149"/>
    </row>
  </sheetData>
  <sheetProtection insertRows="0" selectLockedCells="1"/>
  <mergeCells count="15">
    <mergeCell ref="A10:B10"/>
    <mergeCell ref="A2:L2"/>
    <mergeCell ref="I4:L4"/>
    <mergeCell ref="C4:F4"/>
    <mergeCell ref="A7:B7"/>
    <mergeCell ref="A8:B9"/>
    <mergeCell ref="H38:L38"/>
    <mergeCell ref="H39:L39"/>
    <mergeCell ref="H27:L27"/>
    <mergeCell ref="H28:L28"/>
    <mergeCell ref="H29:L29"/>
    <mergeCell ref="H32:L32"/>
    <mergeCell ref="H33:L33"/>
    <mergeCell ref="H35:L35"/>
    <mergeCell ref="H36:L36"/>
  </mergeCells>
  <phoneticPr fontId="6" type="noConversion"/>
  <printOptions horizontalCentered="1"/>
  <pageMargins left="0.5" right="0.5" top="0.75" bottom="0.5" header="0.5" footer="0.5"/>
  <pageSetup scale="96" orientation="portrait" horizontalDpi="1200" verticalDpi="1200" r:id="rId1"/>
  <headerFooter alignWithMargins="0"/>
  <ignoredErrors>
    <ignoredError sqref="I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5" sqref="A5"/>
    </sheetView>
  </sheetViews>
  <sheetFormatPr defaultRowHeight="13.2" x14ac:dyDescent="0.25"/>
  <cols>
    <col min="1" max="1" width="100.6640625" customWidth="1"/>
  </cols>
  <sheetData>
    <row r="1" spans="1:1" ht="29.25" customHeight="1" x14ac:dyDescent="0.25">
      <c r="A1" s="71" t="s">
        <v>86</v>
      </c>
    </row>
    <row r="2" spans="1:1" ht="60" x14ac:dyDescent="0.25">
      <c r="A2" s="85" t="s">
        <v>87</v>
      </c>
    </row>
    <row r="3" spans="1:1" ht="48.75" customHeight="1" x14ac:dyDescent="0.25">
      <c r="A3" s="85" t="s">
        <v>88</v>
      </c>
    </row>
    <row r="4" spans="1:1" ht="168" customHeight="1" x14ac:dyDescent="0.25">
      <c r="A4" s="85" t="s">
        <v>149</v>
      </c>
    </row>
    <row r="5" spans="1:1" ht="18" customHeight="1" x14ac:dyDescent="0.25">
      <c r="A5" s="86"/>
    </row>
    <row r="6" spans="1:1" ht="18" customHeight="1" x14ac:dyDescent="0.25">
      <c r="A6" s="71"/>
    </row>
    <row r="7" spans="1:1" ht="18" customHeight="1" x14ac:dyDescent="0.25">
      <c r="A7" s="71"/>
    </row>
    <row r="8" spans="1:1" ht="18" customHeight="1" x14ac:dyDescent="0.25">
      <c r="A8" s="71"/>
    </row>
    <row r="9" spans="1:1" x14ac:dyDescent="0.25">
      <c r="A9" s="72"/>
    </row>
    <row r="10" spans="1:1" x14ac:dyDescent="0.25">
      <c r="A10" s="72"/>
    </row>
    <row r="11" spans="1:1" x14ac:dyDescent="0.25">
      <c r="A11" s="73" t="s">
        <v>89</v>
      </c>
    </row>
    <row r="12" spans="1:1" x14ac:dyDescent="0.25">
      <c r="A12" s="74"/>
    </row>
  </sheetData>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Announcement</vt:lpstr>
      <vt:lpstr>Entry Form</vt:lpstr>
      <vt:lpstr>Descriptor Form</vt:lpstr>
      <vt:lpstr>Testing Agreement</vt:lpstr>
      <vt:lpstr>'Testing Agreement'!OLE_LINK1</vt:lpstr>
    </vt:vector>
  </TitlesOfParts>
  <Company>Kansas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AE#2</dc:creator>
  <cp:lastModifiedBy>Jane Lingenfelser</cp:lastModifiedBy>
  <cp:lastPrinted>2021-02-15T21:02:45Z</cp:lastPrinted>
  <dcterms:created xsi:type="dcterms:W3CDTF">2006-01-02T16:35:28Z</dcterms:created>
  <dcterms:modified xsi:type="dcterms:W3CDTF">2024-02-09T18:47:41Z</dcterms:modified>
</cp:coreProperties>
</file>