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rn 2023\Means\"/>
    </mc:Choice>
  </mc:AlternateContent>
  <bookViews>
    <workbookView xWindow="0" yWindow="0" windowWidth="28800" windowHeight="122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C25" i="1"/>
</calcChain>
</file>

<file path=xl/sharedStrings.xml><?xml version="1.0" encoding="utf-8"?>
<sst xmlns="http://schemas.openxmlformats.org/spreadsheetml/2006/main" count="79" uniqueCount="63">
  <si>
    <t>BRAND</t>
  </si>
  <si>
    <t>NAME</t>
  </si>
  <si>
    <t>MOIST</t>
  </si>
  <si>
    <t>TW</t>
  </si>
  <si>
    <t>YIELD</t>
  </si>
  <si>
    <t>MATURITY CHECK</t>
  </si>
  <si>
    <t>SHORT</t>
  </si>
  <si>
    <t>MID</t>
  </si>
  <si>
    <t>FULL</t>
  </si>
  <si>
    <t>LEWIS</t>
  </si>
  <si>
    <t>17DP651</t>
  </si>
  <si>
    <t>15DT664</t>
  </si>
  <si>
    <t>14DT603</t>
  </si>
  <si>
    <t>13DT644</t>
  </si>
  <si>
    <t>11DT912</t>
  </si>
  <si>
    <t>NK</t>
  </si>
  <si>
    <t>NK0922-V</t>
  </si>
  <si>
    <t>NK1755-DV</t>
  </si>
  <si>
    <t>NK1701-V</t>
  </si>
  <si>
    <t>NK1188-AA</t>
  </si>
  <si>
    <t>NK1082-DV</t>
  </si>
  <si>
    <t>NK0367-AA</t>
  </si>
  <si>
    <t>PHILLIPS</t>
  </si>
  <si>
    <t>PS1372 TRE</t>
  </si>
  <si>
    <t>PS0943 V32</t>
  </si>
  <si>
    <t>PS1366 VPR</t>
  </si>
  <si>
    <t>PS1063 VPR</t>
  </si>
  <si>
    <t>PAVG</t>
  </si>
  <si>
    <t>Average</t>
  </si>
  <si>
    <t>CV (%)</t>
  </si>
  <si>
    <t>LSD (0.05)</t>
  </si>
  <si>
    <t>2023 Abilene, Kansas Irrigated Corn Performance Test, Dickinson County</t>
  </si>
  <si>
    <t>(bu/a)</t>
  </si>
  <si>
    <t>(%)</t>
  </si>
  <si>
    <t>(lb/bu)</t>
  </si>
  <si>
    <t>PIONEER</t>
  </si>
  <si>
    <t>P1170AM</t>
  </si>
  <si>
    <t>P1359AM</t>
  </si>
  <si>
    <t xml:space="preserve">*Yields must differ by more than the LSD value to be considered statistically different. </t>
  </si>
  <si>
    <t>Date Planted:</t>
  </si>
  <si>
    <t>Tillage Type:</t>
  </si>
  <si>
    <t>Conventional</t>
  </si>
  <si>
    <t>Previous Crop:</t>
  </si>
  <si>
    <t>Wheat/Fallow</t>
  </si>
  <si>
    <t>Plot Layout:</t>
  </si>
  <si>
    <t>Serpentine</t>
  </si>
  <si>
    <t xml:space="preserve">Ave Seed Pop- 30ft </t>
  </si>
  <si>
    <t>Irrigation Type</t>
  </si>
  <si>
    <t>Pivot</t>
  </si>
  <si>
    <t>GPS</t>
  </si>
  <si>
    <t>Date Harvested:</t>
  </si>
  <si>
    <t>Soil Analysis</t>
  </si>
  <si>
    <t>OM(%)</t>
  </si>
  <si>
    <t>K (ppm)</t>
  </si>
  <si>
    <t>Mg (ppm)</t>
  </si>
  <si>
    <t>Ca (ppm)</t>
  </si>
  <si>
    <t>pH</t>
  </si>
  <si>
    <t>Buffer Index</t>
  </si>
  <si>
    <t>CEC (meq/100g)</t>
  </si>
  <si>
    <t>Soil Texture</t>
  </si>
  <si>
    <t>Silt clay loam</t>
  </si>
  <si>
    <r>
      <t>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(Weak Bray)  ppm</t>
    </r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</si>
  <si>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(Strong Bray) ppm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</si>
</sst>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Fill="1" applyBorder="1"/>
    <xf numFmtId="0" fontId="1" fillId="0" borderId="0" xfId="1" applyFont="1" applyFill="1" applyBorder="1" applyAlignment="1">
      <alignment wrapText="1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" fillId="0" borderId="1" xfId="1" applyFont="1" applyFill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6" fillId="0" borderId="0" xfId="1" applyFont="1" applyFill="1" applyBorder="1" applyAlignment="1">
      <alignment wrapText="1"/>
    </xf>
    <xf numFmtId="0" fontId="6" fillId="0" borderId="2" xfId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1" fontId="0" fillId="0" borderId="0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abSelected="1" topLeftCell="A22" zoomScale="130" zoomScaleNormal="130" workbookViewId="0">
      <selection activeCell="J10" sqref="J10"/>
    </sheetView>
  </sheetViews>
  <sheetFormatPr defaultRowHeight="14.4" x14ac:dyDescent="0.3"/>
  <cols>
    <col min="1" max="1" width="17.21875" style="3" customWidth="1"/>
    <col min="2" max="2" width="14.44140625" style="3" customWidth="1"/>
    <col min="3" max="6" width="8.88671875" style="4"/>
    <col min="7" max="16384" width="8.88671875" style="3"/>
  </cols>
  <sheetData>
    <row r="1" spans="1:6" s="1" customFormat="1" x14ac:dyDescent="0.3">
      <c r="A1" s="5" t="s">
        <v>31</v>
      </c>
      <c r="B1" s="5"/>
      <c r="C1" s="6"/>
      <c r="D1" s="6"/>
      <c r="E1" s="6"/>
      <c r="F1" s="6"/>
    </row>
    <row r="2" spans="1:6" s="1" customFormat="1" x14ac:dyDescent="0.3">
      <c r="A2" s="5"/>
      <c r="B2" s="5"/>
      <c r="C2" s="6"/>
      <c r="D2" s="6"/>
      <c r="E2" s="6"/>
      <c r="F2" s="6"/>
    </row>
    <row r="3" spans="1:6" s="1" customFormat="1" x14ac:dyDescent="0.3">
      <c r="A3" s="7" t="s">
        <v>0</v>
      </c>
      <c r="B3" s="7" t="s">
        <v>1</v>
      </c>
      <c r="C3" s="6" t="s">
        <v>4</v>
      </c>
      <c r="D3" s="6" t="s">
        <v>27</v>
      </c>
      <c r="E3" s="6" t="s">
        <v>2</v>
      </c>
      <c r="F3" s="6" t="s">
        <v>3</v>
      </c>
    </row>
    <row r="4" spans="1:6" s="1" customFormat="1" x14ac:dyDescent="0.3">
      <c r="A4" s="8"/>
      <c r="B4" s="8"/>
      <c r="C4" s="9" t="s">
        <v>32</v>
      </c>
      <c r="D4" s="9" t="s">
        <v>33</v>
      </c>
      <c r="E4" s="9" t="s">
        <v>33</v>
      </c>
      <c r="F4" s="9" t="s">
        <v>34</v>
      </c>
    </row>
    <row r="5" spans="1:6" x14ac:dyDescent="0.3">
      <c r="A5" s="2" t="s">
        <v>9</v>
      </c>
      <c r="B5" s="2" t="s">
        <v>14</v>
      </c>
      <c r="C5" s="10">
        <v>265.3087117497887</v>
      </c>
      <c r="D5" s="4">
        <v>109.58315644879157</v>
      </c>
      <c r="E5" s="4">
        <v>19.649999999999999</v>
      </c>
      <c r="F5" s="4">
        <v>56.225000000000001</v>
      </c>
    </row>
    <row r="6" spans="1:6" x14ac:dyDescent="0.3">
      <c r="A6" s="2" t="s">
        <v>9</v>
      </c>
      <c r="B6" s="2" t="s">
        <v>13</v>
      </c>
      <c r="C6" s="4">
        <v>259.46189560439558</v>
      </c>
      <c r="D6" s="4">
        <v>107.16818649110624</v>
      </c>
      <c r="E6" s="4">
        <v>21.125</v>
      </c>
      <c r="F6" s="4">
        <v>57.725000000000009</v>
      </c>
    </row>
    <row r="7" spans="1:6" x14ac:dyDescent="0.3">
      <c r="A7" s="2" t="s">
        <v>9</v>
      </c>
      <c r="B7" s="2" t="s">
        <v>12</v>
      </c>
      <c r="C7" s="10">
        <v>270.75950774866158</v>
      </c>
      <c r="D7" s="4">
        <v>111.83455417627464</v>
      </c>
      <c r="E7" s="4">
        <v>21.875</v>
      </c>
      <c r="F7" s="4">
        <v>58.225000000000009</v>
      </c>
    </row>
    <row r="8" spans="1:6" x14ac:dyDescent="0.3">
      <c r="A8" s="2" t="s">
        <v>9</v>
      </c>
      <c r="B8" s="2" t="s">
        <v>11</v>
      </c>
      <c r="C8" s="10">
        <v>280.1241031276416</v>
      </c>
      <c r="D8" s="4">
        <v>115.70250828048137</v>
      </c>
      <c r="E8" s="4">
        <v>21.475000000000001</v>
      </c>
      <c r="F8" s="4">
        <v>58.324999999999996</v>
      </c>
    </row>
    <row r="9" spans="1:6" x14ac:dyDescent="0.3">
      <c r="A9" s="2" t="s">
        <v>9</v>
      </c>
      <c r="B9" s="2" t="s">
        <v>10</v>
      </c>
      <c r="C9" s="10">
        <v>262.55930000000001</v>
      </c>
      <c r="D9" s="4">
        <v>108.4475389414276</v>
      </c>
      <c r="E9" s="4">
        <v>22.524999999999999</v>
      </c>
      <c r="F9" s="4">
        <v>58.274999999999999</v>
      </c>
    </row>
    <row r="10" spans="1:6" x14ac:dyDescent="0.3">
      <c r="A10" s="2" t="s">
        <v>5</v>
      </c>
      <c r="B10" s="2" t="s">
        <v>8</v>
      </c>
      <c r="C10" s="10">
        <v>262.69113637644409</v>
      </c>
      <c r="D10" s="4">
        <v>108.50199266128561</v>
      </c>
      <c r="E10" s="4">
        <v>21.25</v>
      </c>
      <c r="F10" s="4">
        <v>56.725000000000001</v>
      </c>
    </row>
    <row r="11" spans="1:6" x14ac:dyDescent="0.3">
      <c r="A11" s="2" t="s">
        <v>5</v>
      </c>
      <c r="B11" s="2" t="s">
        <v>7</v>
      </c>
      <c r="C11" s="4">
        <v>239.94011904761902</v>
      </c>
      <c r="D11" s="4">
        <v>99.104908506487632</v>
      </c>
      <c r="E11" s="4">
        <v>19.675000000000001</v>
      </c>
      <c r="F11" s="4">
        <v>59.074999999999996</v>
      </c>
    </row>
    <row r="12" spans="1:6" x14ac:dyDescent="0.3">
      <c r="A12" s="2" t="s">
        <v>5</v>
      </c>
      <c r="B12" s="2" t="s">
        <v>6</v>
      </c>
      <c r="C12" s="4">
        <v>215.09475162017469</v>
      </c>
      <c r="D12" s="4">
        <v>88.842773622665788</v>
      </c>
      <c r="E12" s="4">
        <v>19</v>
      </c>
      <c r="F12" s="4">
        <v>56.650000000000006</v>
      </c>
    </row>
    <row r="13" spans="1:6" x14ac:dyDescent="0.3">
      <c r="A13" s="2" t="s">
        <v>15</v>
      </c>
      <c r="B13" s="2" t="s">
        <v>21</v>
      </c>
      <c r="C13" s="4">
        <v>232.8236</v>
      </c>
      <c r="D13" s="4">
        <v>96.165500241215469</v>
      </c>
      <c r="E13" s="4">
        <v>18.5</v>
      </c>
      <c r="F13" s="4">
        <v>58.8</v>
      </c>
    </row>
    <row r="14" spans="1:6" x14ac:dyDescent="0.3">
      <c r="A14" s="2" t="s">
        <v>15</v>
      </c>
      <c r="B14" s="2" t="s">
        <v>16</v>
      </c>
      <c r="C14" s="4">
        <v>215.41394068751762</v>
      </c>
      <c r="D14" s="4">
        <v>88.974611530560693</v>
      </c>
      <c r="E14" s="4">
        <v>20.024999999999999</v>
      </c>
      <c r="F14" s="4">
        <v>56.95</v>
      </c>
    </row>
    <row r="15" spans="1:6" x14ac:dyDescent="0.3">
      <c r="A15" s="2" t="s">
        <v>15</v>
      </c>
      <c r="B15" s="2" t="s">
        <v>20</v>
      </c>
      <c r="C15" s="4">
        <v>211.30414108199494</v>
      </c>
      <c r="D15" s="4">
        <v>87.277099186639191</v>
      </c>
      <c r="E15" s="4">
        <v>20.450000000000003</v>
      </c>
      <c r="F15" s="4">
        <v>56.325000000000003</v>
      </c>
    </row>
    <row r="16" spans="1:6" x14ac:dyDescent="0.3">
      <c r="A16" s="2" t="s">
        <v>15</v>
      </c>
      <c r="B16" s="2" t="s">
        <v>19</v>
      </c>
      <c r="C16" s="4">
        <v>223.29494787264017</v>
      </c>
      <c r="D16" s="4">
        <v>92.229784109121965</v>
      </c>
      <c r="E16" s="4">
        <v>18.25</v>
      </c>
      <c r="F16" s="4">
        <v>58.174999999999997</v>
      </c>
    </row>
    <row r="17" spans="1:6" x14ac:dyDescent="0.3">
      <c r="A17" s="2" t="s">
        <v>15</v>
      </c>
      <c r="B17" s="2" t="s">
        <v>18</v>
      </c>
      <c r="C17" s="4">
        <v>215.45760000000001</v>
      </c>
      <c r="D17" s="4">
        <v>88.992644580582493</v>
      </c>
      <c r="E17" s="4">
        <v>22.65</v>
      </c>
      <c r="F17" s="4">
        <v>55.3</v>
      </c>
    </row>
    <row r="18" spans="1:6" ht="15" customHeight="1" x14ac:dyDescent="0.3">
      <c r="A18" s="2" t="s">
        <v>15</v>
      </c>
      <c r="B18" s="2" t="s">
        <v>17</v>
      </c>
      <c r="C18" s="4">
        <v>244.41990000000001</v>
      </c>
      <c r="D18" s="4">
        <v>100.95523801026984</v>
      </c>
      <c r="E18" s="4">
        <v>22.95</v>
      </c>
      <c r="F18" s="4">
        <v>55.475000000000009</v>
      </c>
    </row>
    <row r="19" spans="1:6" x14ac:dyDescent="0.3">
      <c r="A19" s="2" t="s">
        <v>22</v>
      </c>
      <c r="B19" s="2" t="s">
        <v>24</v>
      </c>
      <c r="C19" s="4">
        <v>220.4297</v>
      </c>
      <c r="D19" s="4">
        <v>91.046321629426956</v>
      </c>
      <c r="E19" s="4">
        <v>18.149999999999999</v>
      </c>
      <c r="F19" s="4">
        <v>58.2</v>
      </c>
    </row>
    <row r="20" spans="1:6" x14ac:dyDescent="0.3">
      <c r="A20" s="2" t="s">
        <v>22</v>
      </c>
      <c r="B20" s="2" t="s">
        <v>26</v>
      </c>
      <c r="C20" s="4">
        <v>226.30600338123415</v>
      </c>
      <c r="D20" s="4">
        <v>93.47347100013306</v>
      </c>
      <c r="E20" s="4">
        <v>20.325000000000003</v>
      </c>
      <c r="F20" s="4">
        <v>57.474999999999994</v>
      </c>
    </row>
    <row r="21" spans="1:6" x14ac:dyDescent="0.3">
      <c r="A21" s="2" t="s">
        <v>22</v>
      </c>
      <c r="B21" s="2" t="s">
        <v>25</v>
      </c>
      <c r="C21" s="4">
        <v>230.92213803888421</v>
      </c>
      <c r="D21" s="4">
        <v>95.380120062056889</v>
      </c>
      <c r="E21" s="4">
        <v>19.150000000000002</v>
      </c>
      <c r="F21" s="4">
        <v>57.5</v>
      </c>
    </row>
    <row r="22" spans="1:6" x14ac:dyDescent="0.3">
      <c r="A22" s="2" t="s">
        <v>22</v>
      </c>
      <c r="B22" s="2" t="s">
        <v>23</v>
      </c>
      <c r="C22" s="4">
        <v>256.83913792617636</v>
      </c>
      <c r="D22" s="4">
        <v>106.08488220349348</v>
      </c>
      <c r="E22" s="4">
        <v>20.675000000000001</v>
      </c>
      <c r="F22" s="4">
        <v>57.8</v>
      </c>
    </row>
    <row r="23" spans="1:6" ht="15" customHeight="1" x14ac:dyDescent="0.3">
      <c r="A23" s="13" t="s">
        <v>35</v>
      </c>
      <c r="B23" s="13" t="s">
        <v>36</v>
      </c>
      <c r="C23" s="10">
        <v>265.30127923358691</v>
      </c>
      <c r="D23" s="4">
        <v>109.58008652100676</v>
      </c>
      <c r="E23" s="4">
        <v>19.450000000000003</v>
      </c>
      <c r="F23" s="4">
        <v>58.550000000000004</v>
      </c>
    </row>
    <row r="24" spans="1:6" x14ac:dyDescent="0.3">
      <c r="A24" s="13" t="s">
        <v>35</v>
      </c>
      <c r="B24" s="13" t="s">
        <v>37</v>
      </c>
      <c r="C24" s="4">
        <v>243.28236475063397</v>
      </c>
      <c r="D24" s="4">
        <v>100.4853902530094</v>
      </c>
      <c r="E24" s="4">
        <v>20.25</v>
      </c>
      <c r="F24" s="4">
        <v>58.2</v>
      </c>
    </row>
    <row r="25" spans="1:6" x14ac:dyDescent="0.3">
      <c r="A25" s="2"/>
      <c r="B25" s="2" t="s">
        <v>28</v>
      </c>
      <c r="C25" s="4">
        <f>AVERAGE(C5:C24)</f>
        <v>242.08671391236967</v>
      </c>
      <c r="D25" s="4">
        <v>100.02603757132505</v>
      </c>
      <c r="E25" s="4">
        <f>AVERAGE(E5:E24)</f>
        <v>20.369999999999997</v>
      </c>
      <c r="F25" s="4">
        <f>AVERAGE(F5:F24)</f>
        <v>57.498750000000008</v>
      </c>
    </row>
    <row r="26" spans="1:6" x14ac:dyDescent="0.3">
      <c r="A26" s="2"/>
      <c r="B26" s="2" t="s">
        <v>29</v>
      </c>
      <c r="C26" s="4">
        <v>9.5411359999999998</v>
      </c>
      <c r="D26" s="4">
        <v>9.5411365999999997</v>
      </c>
      <c r="E26" s="4">
        <v>1.3853169999999999</v>
      </c>
      <c r="F26" s="4">
        <v>0.86454699999999995</v>
      </c>
    </row>
    <row r="27" spans="1:6" x14ac:dyDescent="0.3">
      <c r="A27" s="11"/>
      <c r="B27" s="11" t="s">
        <v>30</v>
      </c>
      <c r="C27" s="12">
        <v>19.530249999999999</v>
      </c>
      <c r="D27" s="12">
        <v>8.0668209999999991</v>
      </c>
      <c r="E27" s="12">
        <v>1.309159</v>
      </c>
      <c r="F27" s="12">
        <v>1.0523290000000001</v>
      </c>
    </row>
    <row r="28" spans="1:6" ht="28.2" customHeight="1" x14ac:dyDescent="0.3">
      <c r="A28" s="14" t="s">
        <v>38</v>
      </c>
      <c r="B28" s="14"/>
      <c r="C28" s="14"/>
      <c r="D28" s="14"/>
      <c r="E28" s="14"/>
      <c r="F28" s="14"/>
    </row>
    <row r="29" spans="1:6" x14ac:dyDescent="0.3">
      <c r="A29" s="15" t="s">
        <v>39</v>
      </c>
      <c r="B29" s="16">
        <v>45047</v>
      </c>
    </row>
    <row r="30" spans="1:6" x14ac:dyDescent="0.3">
      <c r="A30" s="17" t="s">
        <v>40</v>
      </c>
      <c r="B30" s="15" t="s">
        <v>41</v>
      </c>
    </row>
    <row r="31" spans="1:6" x14ac:dyDescent="0.3">
      <c r="A31" s="17" t="s">
        <v>42</v>
      </c>
      <c r="B31" s="15" t="s">
        <v>43</v>
      </c>
    </row>
    <row r="32" spans="1:6" x14ac:dyDescent="0.3">
      <c r="A32" s="17" t="s">
        <v>44</v>
      </c>
      <c r="B32" s="15" t="s">
        <v>45</v>
      </c>
    </row>
    <row r="33" spans="1:2" x14ac:dyDescent="0.3">
      <c r="A33" s="18" t="s">
        <v>46</v>
      </c>
      <c r="B33" s="18">
        <v>33257.663999999997</v>
      </c>
    </row>
    <row r="34" spans="1:2" x14ac:dyDescent="0.3">
      <c r="A34" s="17" t="s">
        <v>47</v>
      </c>
      <c r="B34" s="15" t="s">
        <v>48</v>
      </c>
    </row>
    <row r="35" spans="1:2" x14ac:dyDescent="0.3">
      <c r="A35" s="15" t="s">
        <v>49</v>
      </c>
      <c r="B35" s="15">
        <v>38.682893267391499</v>
      </c>
    </row>
    <row r="36" spans="1:2" x14ac:dyDescent="0.3">
      <c r="A36" s="15"/>
      <c r="B36" s="15">
        <v>-97.584643753828303</v>
      </c>
    </row>
    <row r="37" spans="1:2" x14ac:dyDescent="0.3">
      <c r="A37" s="17" t="s">
        <v>50</v>
      </c>
      <c r="B37" s="16">
        <v>45191</v>
      </c>
    </row>
    <row r="38" spans="1:2" x14ac:dyDescent="0.3">
      <c r="A38" s="17"/>
      <c r="B38" s="16"/>
    </row>
    <row r="39" spans="1:2" x14ac:dyDescent="0.3">
      <c r="A39" s="19" t="s">
        <v>51</v>
      </c>
      <c r="B39" s="19"/>
    </row>
    <row r="40" spans="1:2" x14ac:dyDescent="0.3">
      <c r="A40" s="17" t="s">
        <v>52</v>
      </c>
      <c r="B40" s="15">
        <v>2.7</v>
      </c>
    </row>
    <row r="41" spans="1:2" ht="15.6" x14ac:dyDescent="0.35">
      <c r="A41" s="17" t="s">
        <v>61</v>
      </c>
      <c r="B41" s="15">
        <v>3</v>
      </c>
    </row>
    <row r="42" spans="1:2" ht="15.6" x14ac:dyDescent="0.35">
      <c r="A42" s="17" t="s">
        <v>62</v>
      </c>
      <c r="B42" s="15">
        <v>82</v>
      </c>
    </row>
    <row r="43" spans="1:2" x14ac:dyDescent="0.3">
      <c r="A43" s="17" t="s">
        <v>53</v>
      </c>
      <c r="B43" s="15">
        <v>336</v>
      </c>
    </row>
    <row r="44" spans="1:2" x14ac:dyDescent="0.3">
      <c r="A44" s="17" t="s">
        <v>54</v>
      </c>
      <c r="B44" s="15">
        <v>261</v>
      </c>
    </row>
    <row r="45" spans="1:2" x14ac:dyDescent="0.3">
      <c r="A45" s="17" t="s">
        <v>55</v>
      </c>
      <c r="B45" s="15">
        <v>3969</v>
      </c>
    </row>
    <row r="46" spans="1:2" x14ac:dyDescent="0.3">
      <c r="A46" s="17" t="s">
        <v>56</v>
      </c>
      <c r="B46" s="15">
        <v>7.9</v>
      </c>
    </row>
    <row r="47" spans="1:2" x14ac:dyDescent="0.3">
      <c r="A47" s="17" t="s">
        <v>57</v>
      </c>
      <c r="B47" s="15"/>
    </row>
    <row r="48" spans="1:2" x14ac:dyDescent="0.3">
      <c r="A48" s="17" t="s">
        <v>58</v>
      </c>
      <c r="B48" s="15">
        <v>22.9</v>
      </c>
    </row>
    <row r="49" spans="1:2" x14ac:dyDescent="0.3">
      <c r="A49" s="17" t="s">
        <v>59</v>
      </c>
      <c r="B49" s="15" t="s">
        <v>60</v>
      </c>
    </row>
    <row r="50" spans="1:2" x14ac:dyDescent="0.3">
      <c r="A50" s="2"/>
      <c r="B50" s="2"/>
    </row>
    <row r="51" spans="1:2" x14ac:dyDescent="0.3">
      <c r="A51" s="2"/>
      <c r="B51" s="2"/>
    </row>
    <row r="52" spans="1:2" x14ac:dyDescent="0.3">
      <c r="A52" s="2"/>
      <c r="B52" s="2"/>
    </row>
    <row r="53" spans="1:2" x14ac:dyDescent="0.3">
      <c r="A53" s="2"/>
      <c r="B53" s="2"/>
    </row>
    <row r="54" spans="1:2" x14ac:dyDescent="0.3">
      <c r="A54" s="2"/>
      <c r="B54" s="2"/>
    </row>
    <row r="55" spans="1:2" x14ac:dyDescent="0.3">
      <c r="A55" s="2"/>
      <c r="B55" s="2"/>
    </row>
    <row r="56" spans="1:2" x14ac:dyDescent="0.3">
      <c r="A56" s="2"/>
      <c r="B56" s="2"/>
    </row>
    <row r="57" spans="1:2" x14ac:dyDescent="0.3">
      <c r="A57" s="2"/>
      <c r="B57" s="2"/>
    </row>
    <row r="58" spans="1:2" x14ac:dyDescent="0.3">
      <c r="A58" s="2"/>
      <c r="B58" s="2"/>
    </row>
    <row r="59" spans="1:2" x14ac:dyDescent="0.3">
      <c r="A59" s="2"/>
      <c r="B59" s="2"/>
    </row>
    <row r="60" spans="1:2" x14ac:dyDescent="0.3">
      <c r="A60" s="2"/>
      <c r="B60" s="2"/>
    </row>
    <row r="61" spans="1:2" x14ac:dyDescent="0.3">
      <c r="A61" s="2"/>
      <c r="B61" s="2"/>
    </row>
    <row r="62" spans="1:2" x14ac:dyDescent="0.3">
      <c r="A62" s="2"/>
      <c r="B62" s="2"/>
    </row>
    <row r="63" spans="1:2" x14ac:dyDescent="0.3">
      <c r="A63" s="2"/>
      <c r="B63" s="2"/>
    </row>
    <row r="64" spans="1:2" x14ac:dyDescent="0.3">
      <c r="A64" s="2"/>
      <c r="B64" s="2"/>
    </row>
    <row r="65" spans="1:2" x14ac:dyDescent="0.3">
      <c r="A65" s="2"/>
      <c r="B65" s="2"/>
    </row>
    <row r="66" spans="1:2" x14ac:dyDescent="0.3">
      <c r="A66" s="2"/>
      <c r="B66" s="2"/>
    </row>
    <row r="67" spans="1:2" x14ac:dyDescent="0.3">
      <c r="A67" s="2"/>
      <c r="B67" s="2"/>
    </row>
    <row r="68" spans="1:2" x14ac:dyDescent="0.3">
      <c r="A68" s="2"/>
      <c r="B68" s="2"/>
    </row>
    <row r="69" spans="1:2" x14ac:dyDescent="0.3">
      <c r="A69" s="2"/>
      <c r="B69" s="2"/>
    </row>
    <row r="70" spans="1:2" x14ac:dyDescent="0.3">
      <c r="A70" s="2"/>
      <c r="B70" s="2"/>
    </row>
    <row r="71" spans="1:2" x14ac:dyDescent="0.3">
      <c r="A71" s="2"/>
      <c r="B71" s="2"/>
    </row>
    <row r="72" spans="1:2" x14ac:dyDescent="0.3">
      <c r="A72" s="2"/>
      <c r="B72" s="2"/>
    </row>
    <row r="73" spans="1:2" x14ac:dyDescent="0.3">
      <c r="A73" s="2"/>
      <c r="B73" s="2"/>
    </row>
    <row r="74" spans="1:2" x14ac:dyDescent="0.3">
      <c r="A74" s="2"/>
      <c r="B74" s="2"/>
    </row>
    <row r="75" spans="1:2" x14ac:dyDescent="0.3">
      <c r="A75" s="2"/>
      <c r="B75" s="2"/>
    </row>
    <row r="76" spans="1:2" x14ac:dyDescent="0.3">
      <c r="A76" s="2"/>
      <c r="B76" s="2"/>
    </row>
    <row r="77" spans="1:2" x14ac:dyDescent="0.3">
      <c r="A77" s="2"/>
      <c r="B77" s="2"/>
    </row>
    <row r="78" spans="1:2" x14ac:dyDescent="0.3">
      <c r="A78" s="2"/>
      <c r="B78" s="2"/>
    </row>
    <row r="79" spans="1:2" x14ac:dyDescent="0.3">
      <c r="A79" s="2"/>
      <c r="B79" s="2"/>
    </row>
    <row r="80" spans="1:2" x14ac:dyDescent="0.3">
      <c r="A80" s="2"/>
      <c r="B80" s="2"/>
    </row>
    <row r="81" spans="1:2" x14ac:dyDescent="0.3">
      <c r="A81" s="2"/>
      <c r="B81" s="2"/>
    </row>
    <row r="82" spans="1:2" x14ac:dyDescent="0.3">
      <c r="A82" s="2"/>
      <c r="B82" s="2"/>
    </row>
    <row r="83" spans="1:2" x14ac:dyDescent="0.3">
      <c r="A83" s="2"/>
      <c r="B83" s="2"/>
    </row>
    <row r="84" spans="1:2" x14ac:dyDescent="0.3">
      <c r="A84" s="2"/>
      <c r="B84" s="2"/>
    </row>
    <row r="85" spans="1:2" x14ac:dyDescent="0.3">
      <c r="A85" s="2"/>
      <c r="B85" s="2"/>
    </row>
    <row r="86" spans="1:2" x14ac:dyDescent="0.3">
      <c r="A86" s="2"/>
      <c r="B86" s="2"/>
    </row>
    <row r="87" spans="1:2" x14ac:dyDescent="0.3">
      <c r="A87" s="2"/>
      <c r="B87" s="2"/>
    </row>
    <row r="88" spans="1:2" x14ac:dyDescent="0.3">
      <c r="A88" s="2"/>
      <c r="B88" s="2"/>
    </row>
    <row r="89" spans="1:2" x14ac:dyDescent="0.3">
      <c r="A89" s="2"/>
      <c r="B89" s="2"/>
    </row>
    <row r="90" spans="1:2" x14ac:dyDescent="0.3">
      <c r="A90" s="2"/>
      <c r="B90" s="2"/>
    </row>
    <row r="91" spans="1:2" x14ac:dyDescent="0.3">
      <c r="A91" s="2"/>
      <c r="B91" s="2"/>
    </row>
    <row r="92" spans="1:2" x14ac:dyDescent="0.3">
      <c r="A92" s="2"/>
      <c r="B92" s="2"/>
    </row>
    <row r="93" spans="1:2" x14ac:dyDescent="0.3">
      <c r="A93" s="2"/>
      <c r="B93" s="2"/>
    </row>
    <row r="94" spans="1:2" x14ac:dyDescent="0.3">
      <c r="A94" s="2"/>
      <c r="B94" s="2"/>
    </row>
  </sheetData>
  <sortState ref="A5:K28">
    <sortCondition ref="A5:A28"/>
    <sortCondition ref="B5:B28"/>
  </sortState>
  <mergeCells count="1">
    <mergeCell ref="A28:F28"/>
  </mergeCells>
  <pageMargins left="0.7" right="0.7" top="0.75" bottom="0.75" header="0.3" footer="0.3"/>
  <pageSetup scale="94" fitToWidth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Lingenfelser</dc:creator>
  <cp:lastModifiedBy>Jane Lingenfelser</cp:lastModifiedBy>
  <cp:lastPrinted>2023-11-06T22:27:22Z</cp:lastPrinted>
  <dcterms:created xsi:type="dcterms:W3CDTF">2023-11-02T18:55:20Z</dcterms:created>
  <dcterms:modified xsi:type="dcterms:W3CDTF">2023-11-06T22:27:39Z</dcterms:modified>
</cp:coreProperties>
</file>